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drawings/drawing1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 codeName="ThisWorkbook"/>
  <bookViews>
    <workbookView visibility="visible" minimized="0" showHorizontalScroll="1" showVerticalScroll="1" showSheetTabs="1" windowWidth="21884" windowHeight="9694" tabRatio="600" firstSheet="0" activeTab="0" autoFilterDateGrouping="1"/>
  </bookViews>
  <sheets>
    <sheet xmlns:r="http://schemas.openxmlformats.org/officeDocument/2006/relationships" name="BASE" sheetId="1" state="visible" r:id="rId1"/>
    <sheet xmlns:r="http://schemas.openxmlformats.org/officeDocument/2006/relationships" name="RELLENO" sheetId="2" state="visible" r:id="rId2"/>
    <sheet xmlns:r="http://schemas.openxmlformats.org/officeDocument/2006/relationships" name="AUTORIZACION" sheetId="3" state="visible" r:id="rId3"/>
    <sheet xmlns:r="http://schemas.openxmlformats.org/officeDocument/2006/relationships" name="ACUSE" sheetId="4" state="visible" r:id="rId4"/>
    <sheet xmlns:r="http://schemas.openxmlformats.org/officeDocument/2006/relationships" name="PARA EL CLIENTE" sheetId="5" state="visible" r:id="rId5"/>
    <sheet xmlns:r="http://schemas.openxmlformats.org/officeDocument/2006/relationships" name="FIRMAS" sheetId="6" state="visible" r:id="rId6"/>
  </sheets>
  <definedNames>
    <definedName name="A_impresión_IM">#REF!</definedName>
    <definedName name="Ç">#REF!</definedName>
    <definedName name="_xlnm.Print_Area" localSheetId="0">'BASE'!$A$1:$AH$36</definedName>
    <definedName name="_xlnm._FilterDatabase" localSheetId="2" hidden="1">'AUTORIZACION'!$A$2:$G$2</definedName>
    <definedName name="_xlnm.Print_Area" localSheetId="2">'AUTORIZACION'!$A$1:$G$4</definedName>
    <definedName name="_xlnm.Print_Area" localSheetId="3">'ACUSE'!$A$1:$G$11</definedName>
    <definedName name="_xlnm.Print_Area" localSheetId="4">'PARA EL CLIENTE'!$A$1:$F$6</definedName>
  </definedNames>
  <calcPr calcId="144525" fullCalcOnLoad="1"/>
</workbook>
</file>

<file path=xl/styles.xml><?xml version="1.0" encoding="utf-8"?>
<styleSheet xmlns="http://schemas.openxmlformats.org/spreadsheetml/2006/main">
  <numFmts count="2">
    <numFmt numFmtId="164" formatCode="_ * #,##0_ ;_ * \-#,##0_ ;_ * &quot;-&quot;_ ;_ @_ "/>
    <numFmt numFmtId="165" formatCode="_ * #,##0.00_ ;_ * \-#,##0.00_ ;_ * &quot;-&quot;??_ ;_ @_ "/>
  </numFmts>
  <fonts count="59">
    <font>
      <name val="Times New Roman"/>
      <charset val="204"/>
      <color rgb="FF000000"/>
      <sz val="10"/>
    </font>
    <font>
      <name val="Arial Narrow"/>
      <charset val="134"/>
      <sz val="10"/>
    </font>
    <font>
      <name val="Arial Narrow"/>
      <charset val="134"/>
      <b val="1"/>
      <sz val="10"/>
    </font>
    <font>
      <name val="Arial"/>
      <charset val="134"/>
      <sz val="12"/>
    </font>
    <font>
      <name val="Arial Narrow"/>
      <charset val="134"/>
      <b val="1"/>
      <color rgb="FFFF0000"/>
      <sz val="10"/>
    </font>
    <font>
      <name val="Arial"/>
      <charset val="134"/>
      <sz val="10"/>
    </font>
    <font>
      <name val="helvetica"/>
      <charset val="134"/>
      <b val="1"/>
      <color rgb="FF000000"/>
      <sz val="11"/>
    </font>
    <font>
      <name val="helvetica"/>
      <charset val="134"/>
      <b val="1"/>
      <color rgb="FF000000"/>
      <sz val="8"/>
    </font>
    <font>
      <name val="Helvetica"/>
      <charset val="134"/>
      <color rgb="FF000000"/>
      <sz val="10"/>
    </font>
    <font>
      <name val="Helvetica"/>
      <charset val="134"/>
      <sz val="10"/>
    </font>
    <font>
      <name val="helvetica"/>
      <charset val="134"/>
      <b val="1"/>
      <color theme="1"/>
      <sz val="16"/>
    </font>
    <font>
      <name val="helvetica"/>
      <charset val="134"/>
      <b val="1"/>
      <color rgb="FF000000"/>
      <sz val="10"/>
    </font>
    <font>
      <name val="helvetica"/>
      <charset val="134"/>
      <color theme="1"/>
      <sz val="11"/>
    </font>
    <font>
      <name val="Times New Roman"/>
      <charset val="134"/>
      <b val="1"/>
      <color rgb="FF000000"/>
      <sz val="10"/>
    </font>
    <font>
      <name val="Times New Roman"/>
      <charset val="134"/>
      <color rgb="FF000000"/>
      <sz val="10"/>
    </font>
    <font>
      <name val="Calibri"/>
      <charset val="134"/>
      <color rgb="FF000000"/>
      <sz val="8"/>
    </font>
    <font>
      <name val="Calibri"/>
      <charset val="134"/>
      <color theme="1"/>
      <sz val="8"/>
    </font>
    <font>
      <name val="Calibri"/>
      <charset val="134"/>
      <color theme="1"/>
      <sz val="11"/>
      <scheme val="minor"/>
    </font>
    <font>
      <name val="Calibri"/>
      <charset val="134"/>
      <sz val="11"/>
      <scheme val="minor"/>
    </font>
    <font>
      <name val="Helvetica"/>
      <charset val="134"/>
      <color theme="0"/>
      <sz val="10"/>
    </font>
    <font>
      <name val="Helvetica"/>
      <charset val="134"/>
      <color rgb="FF000000"/>
      <sz val="16"/>
    </font>
    <font>
      <name val="Helvetica"/>
      <charset val="134"/>
      <color rgb="FF000000"/>
      <sz val="14"/>
    </font>
    <font>
      <name val="Helvetica"/>
      <charset val="134"/>
      <b val="1"/>
      <sz val="14"/>
    </font>
    <font>
      <name val="Helvetica"/>
      <charset val="134"/>
      <b val="1"/>
      <sz val="12"/>
    </font>
    <font>
      <name val="Helvetica"/>
      <charset val="134"/>
      <b val="1"/>
      <color rgb="FF000000"/>
      <sz val="12"/>
    </font>
    <font>
      <name val="Helvetica"/>
      <charset val="134"/>
      <sz val="9"/>
    </font>
    <font>
      <name val="Helvetica"/>
      <charset val="134"/>
      <b val="1"/>
      <sz val="10"/>
    </font>
    <font>
      <name val="Helvetica"/>
      <charset val="134"/>
      <sz val="11"/>
    </font>
    <font>
      <name val="Times New Roman"/>
      <charset val="204"/>
      <color rgb="FF000000"/>
      <sz val="9"/>
    </font>
    <font>
      <name val="Helvetica"/>
      <charset val="134"/>
      <b val="1"/>
      <sz val="6.5"/>
    </font>
    <font>
      <name val="Helvetica"/>
      <charset val="134"/>
      <sz val="6"/>
    </font>
    <font>
      <name val="Helvetica"/>
      <charset val="134"/>
      <color rgb="FF000000"/>
      <sz val="12"/>
    </font>
    <font>
      <name val="Helvetica"/>
      <charset val="134"/>
      <color rgb="FF000000"/>
      <sz val="11"/>
    </font>
    <font>
      <name val="Helvetica"/>
      <charset val="134"/>
      <color rgb="FF000000"/>
      <sz val="9"/>
    </font>
    <font>
      <name val="Helvetica"/>
      <charset val="134"/>
      <color rgb="FF000000"/>
      <sz val="6"/>
    </font>
    <font>
      <name val="Times New Roman"/>
      <charset val="134"/>
      <color theme="0"/>
      <sz val="10"/>
    </font>
    <font>
      <name val="Times New Roman"/>
      <charset val="204"/>
      <color theme="0"/>
      <sz val="10"/>
    </font>
    <font>
      <name val="Times New Roman"/>
      <charset val="134"/>
      <color theme="0"/>
      <sz val="10"/>
      <u val="single"/>
    </font>
    <font>
      <name val="Times New Roman"/>
      <charset val="134"/>
      <color theme="10"/>
      <sz val="10"/>
      <u val="single"/>
    </font>
    <font>
      <name val="Calibri"/>
      <charset val="0"/>
      <color theme="0"/>
      <sz val="11"/>
      <scheme val="minor"/>
    </font>
    <font>
      <name val="Calibri"/>
      <charset val="0"/>
      <b val="1"/>
      <color rgb="FFFFFFFF"/>
      <sz val="11"/>
      <scheme val="minor"/>
    </font>
    <font>
      <name val="Calibri"/>
      <charset val="0"/>
      <color rgb="FF800080"/>
      <sz val="11"/>
      <u val="single"/>
      <scheme val="minor"/>
    </font>
    <font>
      <name val="Calibri"/>
      <charset val="134"/>
      <b val="1"/>
      <color theme="3"/>
      <sz val="18"/>
      <scheme val="minor"/>
    </font>
    <font>
      <name val="Calibri"/>
      <charset val="0"/>
      <color rgb="FF006100"/>
      <sz val="11"/>
      <scheme val="minor"/>
    </font>
    <font>
      <name val="Calibri"/>
      <charset val="0"/>
      <b val="1"/>
      <color rgb="FFFA7D00"/>
      <sz val="11"/>
      <scheme val="minor"/>
    </font>
    <font>
      <name val="Calibri"/>
      <charset val="134"/>
      <b val="1"/>
      <color theme="3"/>
      <sz val="13"/>
      <scheme val="minor"/>
    </font>
    <font>
      <name val="Calibri"/>
      <charset val="134"/>
      <b val="1"/>
      <color theme="3"/>
      <sz val="11"/>
      <scheme val="minor"/>
    </font>
    <font>
      <name val="Calibri"/>
      <charset val="0"/>
      <color rgb="FF3F3F76"/>
      <sz val="11"/>
      <scheme val="minor"/>
    </font>
    <font>
      <name val="Calibri"/>
      <charset val="0"/>
      <color rgb="FFFF0000"/>
      <sz val="11"/>
      <scheme val="minor"/>
    </font>
    <font>
      <name val="Calibri"/>
      <charset val="0"/>
      <i val="1"/>
      <color rgb="FF7F7F7F"/>
      <sz val="11"/>
      <scheme val="minor"/>
    </font>
    <font>
      <name val="Calibri"/>
      <charset val="0"/>
      <color theme="1"/>
      <sz val="11"/>
      <scheme val="minor"/>
    </font>
    <font>
      <name val="Calibri"/>
      <charset val="0"/>
      <color rgb="FF9C0006"/>
      <sz val="11"/>
      <scheme val="minor"/>
    </font>
    <font>
      <name val="Calibri"/>
      <charset val="0"/>
      <color rgb="FF9C6500"/>
      <sz val="11"/>
      <scheme val="minor"/>
    </font>
    <font>
      <name val="Calibri"/>
      <charset val="0"/>
      <color rgb="FFFA7D00"/>
      <sz val="11"/>
      <scheme val="minor"/>
    </font>
    <font>
      <name val="Calibri"/>
      <charset val="134"/>
      <b val="1"/>
      <color theme="3"/>
      <sz val="15"/>
      <scheme val="minor"/>
    </font>
    <font>
      <name val="Calibri"/>
      <charset val="0"/>
      <b val="1"/>
      <color rgb="FF3F3F3F"/>
      <sz val="11"/>
      <scheme val="minor"/>
    </font>
    <font>
      <name val="Calibri"/>
      <charset val="0"/>
      <b val="1"/>
      <color theme="1"/>
      <sz val="11"/>
      <scheme val="minor"/>
    </font>
    <font>
      <name val="Helvetica"/>
      <charset val="134"/>
      <b val="1"/>
      <sz val="16"/>
    </font>
    <font>
      <name val="Helvetica"/>
      <charset val="134"/>
      <b val="1"/>
      <color rgb="FFFFFFFF"/>
      <sz val="14"/>
    </font>
  </fonts>
  <fills count="35">
    <fill>
      <patternFill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51">
    <xf numFmtId="0" fontId="0" fillId="0" borderId="0"/>
    <xf numFmtId="0" fontId="1" fillId="2" borderId="0"/>
    <xf numFmtId="0" fontId="39" fillId="32" borderId="0" applyAlignment="1">
      <alignment vertical="center"/>
    </xf>
    <xf numFmtId="0" fontId="50" fillId="22" borderId="0" applyAlignment="1">
      <alignment vertical="center"/>
    </xf>
    <xf numFmtId="0" fontId="39" fillId="30" borderId="0" applyAlignment="1">
      <alignment vertical="center"/>
    </xf>
    <xf numFmtId="0" fontId="39" fillId="33" borderId="0" applyAlignment="1">
      <alignment vertical="center"/>
    </xf>
    <xf numFmtId="0" fontId="50" fillId="3" borderId="0" applyAlignment="1">
      <alignment vertical="center"/>
    </xf>
    <xf numFmtId="0" fontId="17" fillId="0" borderId="0"/>
    <xf numFmtId="0" fontId="50" fillId="4" borderId="0" applyAlignment="1">
      <alignment vertical="center"/>
    </xf>
    <xf numFmtId="0" fontId="39" fillId="12" borderId="0" applyAlignment="1">
      <alignment vertical="center"/>
    </xf>
    <xf numFmtId="0" fontId="39" fillId="28" borderId="0" applyAlignment="1">
      <alignment vertical="center"/>
    </xf>
    <xf numFmtId="0" fontId="50" fillId="24" borderId="0" applyAlignment="1">
      <alignment vertical="center"/>
    </xf>
    <xf numFmtId="0" fontId="39" fillId="27" borderId="0" applyAlignment="1">
      <alignment vertical="center"/>
    </xf>
    <xf numFmtId="0" fontId="53" fillId="0" borderId="18" applyAlignment="1">
      <alignment vertical="center"/>
    </xf>
    <xf numFmtId="0" fontId="50" fillId="14" borderId="0" applyAlignment="1">
      <alignment vertical="center"/>
    </xf>
    <xf numFmtId="0" fontId="39" fillId="8" borderId="0" applyAlignment="1">
      <alignment vertical="center"/>
    </xf>
    <xf numFmtId="0" fontId="39" fillId="29" borderId="0" applyAlignment="1">
      <alignment vertical="center"/>
    </xf>
    <xf numFmtId="0" fontId="50" fillId="16" borderId="0" applyAlignment="1">
      <alignment vertical="center"/>
    </xf>
    <xf numFmtId="0" fontId="50" fillId="21" borderId="0" applyAlignment="1">
      <alignment vertical="center"/>
    </xf>
    <xf numFmtId="0" fontId="39" fillId="19" borderId="0" applyAlignment="1">
      <alignment vertical="center"/>
    </xf>
    <xf numFmtId="0" fontId="50" fillId="20" borderId="0" applyAlignment="1">
      <alignment vertical="center"/>
    </xf>
    <xf numFmtId="0" fontId="50" fillId="31" borderId="0" applyAlignment="1">
      <alignment vertical="center"/>
    </xf>
    <xf numFmtId="0" fontId="39" fillId="23" borderId="0" applyAlignment="1">
      <alignment vertical="center"/>
    </xf>
    <xf numFmtId="0" fontId="52" fillId="25" borderId="0" applyAlignment="1">
      <alignment vertical="center"/>
    </xf>
    <xf numFmtId="0" fontId="39" fillId="18" borderId="0" applyAlignment="1">
      <alignment vertical="center"/>
    </xf>
    <xf numFmtId="0" fontId="51" fillId="17" borderId="0" applyAlignment="1">
      <alignment vertical="center"/>
    </xf>
    <xf numFmtId="0" fontId="50" fillId="15" borderId="0" applyAlignment="1">
      <alignment vertical="center"/>
    </xf>
    <xf numFmtId="0" fontId="56" fillId="0" borderId="21" applyAlignment="1">
      <alignment vertical="center"/>
    </xf>
    <xf numFmtId="0" fontId="55" fillId="10" borderId="19" applyAlignment="1">
      <alignment vertical="center"/>
    </xf>
    <xf numFmtId="44" fontId="17" fillId="0" borderId="0" applyAlignment="1">
      <alignment vertical="center"/>
    </xf>
    <xf numFmtId="0" fontId="50" fillId="34" borderId="0" applyAlignment="1">
      <alignment vertical="center"/>
    </xf>
    <xf numFmtId="0" fontId="17" fillId="13" borderId="17" applyAlignment="1">
      <alignment vertical="center"/>
    </xf>
    <xf numFmtId="0" fontId="47" fillId="11" borderId="15" applyAlignment="1">
      <alignment vertical="center"/>
    </xf>
    <xf numFmtId="0" fontId="46" fillId="0" borderId="0" applyAlignment="1">
      <alignment vertical="center"/>
    </xf>
    <xf numFmtId="0" fontId="44" fillId="10" borderId="15" applyAlignment="1">
      <alignment vertical="center"/>
    </xf>
    <xf numFmtId="0" fontId="43" fillId="9" borderId="0" applyAlignment="1">
      <alignment vertical="center"/>
    </xf>
    <xf numFmtId="0" fontId="46" fillId="0" borderId="20" applyAlignment="1">
      <alignment vertical="center"/>
    </xf>
    <xf numFmtId="0" fontId="49" fillId="0" borderId="0" applyAlignment="1">
      <alignment vertical="center"/>
    </xf>
    <xf numFmtId="0" fontId="54" fillId="0" borderId="16" applyAlignment="1">
      <alignment vertical="center"/>
    </xf>
    <xf numFmtId="164" fontId="17" fillId="0" borderId="0" applyAlignment="1">
      <alignment vertical="center"/>
    </xf>
    <xf numFmtId="0" fontId="50" fillId="26" borderId="0" applyAlignment="1">
      <alignment vertical="center"/>
    </xf>
    <xf numFmtId="0" fontId="42" fillId="0" borderId="0" applyAlignment="1">
      <alignment vertical="center"/>
    </xf>
    <xf numFmtId="42" fontId="17" fillId="0" borderId="0" applyAlignment="1">
      <alignment vertical="center"/>
    </xf>
    <xf numFmtId="0" fontId="48" fillId="0" borderId="0" applyAlignment="1">
      <alignment vertical="center"/>
    </xf>
    <xf numFmtId="0" fontId="41" fillId="0" borderId="0" applyAlignment="1">
      <alignment vertical="center"/>
    </xf>
    <xf numFmtId="0" fontId="45" fillId="0" borderId="16" applyAlignment="1">
      <alignment vertical="center"/>
    </xf>
    <xf numFmtId="165" fontId="17" fillId="0" borderId="0" applyAlignment="1">
      <alignment vertical="center"/>
    </xf>
    <xf numFmtId="0" fontId="40" fillId="7" borderId="14" applyAlignment="1">
      <alignment vertical="center"/>
    </xf>
    <xf numFmtId="0" fontId="39" fillId="6" borderId="0" applyAlignment="1">
      <alignment vertical="center"/>
    </xf>
    <xf numFmtId="9" fontId="17" fillId="0" borderId="0" applyAlignment="1">
      <alignment vertical="center"/>
    </xf>
    <xf numFmtId="0" fontId="38" fillId="0" borderId="0"/>
  </cellStyleXfs>
  <cellXfs count="185">
    <xf numFmtId="0" fontId="0" fillId="0" borderId="0" applyAlignment="1" pivotButton="0" quotePrefix="0" xfId="0">
      <alignment horizontal="left" vertical="top"/>
    </xf>
    <xf numFmtId="0" fontId="1" fillId="2" borderId="0" applyAlignment="1" pivotButton="0" quotePrefix="0" xfId="1">
      <alignment wrapText="1"/>
    </xf>
    <xf numFmtId="0" fontId="1" fillId="2" borderId="0" pivotButton="0" quotePrefix="0" xfId="1"/>
    <xf numFmtId="0" fontId="1" fillId="2" borderId="1" pivotButton="0" quotePrefix="0" xfId="1"/>
    <xf numFmtId="0" fontId="1" fillId="2" borderId="2" applyAlignment="1" pivotButton="0" quotePrefix="0" xfId="1">
      <alignment wrapText="1"/>
    </xf>
    <xf numFmtId="0" fontId="1" fillId="2" borderId="1" applyAlignment="1" pivotButton="0" quotePrefix="0" xfId="1">
      <alignment wrapText="1"/>
    </xf>
    <xf numFmtId="0" fontId="1" fillId="2" borderId="2" pivotButton="0" quotePrefix="0" xfId="1"/>
    <xf numFmtId="0" fontId="2" fillId="2" borderId="1" pivotButton="0" quotePrefix="0" xfId="1"/>
    <xf numFmtId="0" fontId="3" fillId="2" borderId="0" applyAlignment="1" pivotButton="0" quotePrefix="0" xfId="1">
      <alignment horizontal="center" vertical="center"/>
    </xf>
    <xf numFmtId="0" fontId="3" fillId="2" borderId="2" applyAlignment="1" pivotButton="0" quotePrefix="0" xfId="1">
      <alignment horizontal="center" vertical="center"/>
    </xf>
    <xf numFmtId="0" fontId="3" fillId="2" borderId="1" applyAlignment="1" pivotButton="0" quotePrefix="0" xfId="1">
      <alignment horizontal="center" vertical="center"/>
    </xf>
    <xf numFmtId="0" fontId="1" fillId="2" borderId="3" applyAlignment="1" pivotButton="0" quotePrefix="0" xfId="1">
      <alignment wrapText="1"/>
    </xf>
    <xf numFmtId="0" fontId="1" fillId="2" borderId="3" pivotButton="0" quotePrefix="0" xfId="1"/>
    <xf numFmtId="0" fontId="2" fillId="2" borderId="3" pivotButton="0" quotePrefix="0" xfId="1"/>
    <xf numFmtId="0" fontId="3" fillId="2" borderId="3" applyAlignment="1" pivotButton="0" quotePrefix="0" xfId="1">
      <alignment horizontal="center" vertical="center"/>
    </xf>
    <xf numFmtId="0" fontId="4" fillId="2" borderId="1" pivotButton="0" quotePrefix="0" xfId="1"/>
    <xf numFmtId="0" fontId="5" fillId="2" borderId="2" applyAlignment="1" pivotButton="0" quotePrefix="0" xfId="1">
      <alignment horizontal="center"/>
    </xf>
    <xf numFmtId="0" fontId="5" fillId="2" borderId="0" applyAlignment="1" pivotButton="0" quotePrefix="0" xfId="1">
      <alignment horizontal="center"/>
    </xf>
    <xf numFmtId="0" fontId="1" fillId="2" borderId="4" applyAlignment="1" pivotButton="0" quotePrefix="0" xfId="1">
      <alignment horizontal="center" vertical="center" wrapText="1"/>
    </xf>
    <xf numFmtId="0" fontId="1" fillId="2" borderId="0" applyAlignment="1" pivotButton="0" quotePrefix="0" xfId="1">
      <alignment horizontal="center" vertical="center" wrapText="1"/>
    </xf>
    <xf numFmtId="0" fontId="6" fillId="3" borderId="5" applyAlignment="1" pivotButton="0" quotePrefix="0" xfId="7">
      <alignment horizontal="center" vertical="center"/>
    </xf>
    <xf numFmtId="0" fontId="7" fillId="4" borderId="5" applyAlignment="1" pivotButton="0" quotePrefix="0" xfId="7">
      <alignment horizontal="center" vertical="center"/>
    </xf>
    <xf numFmtId="0" fontId="8" fillId="0" borderId="5" applyAlignment="1" pivotButton="0" quotePrefix="0" xfId="0">
      <alignment horizontal="left" vertical="center"/>
    </xf>
    <xf numFmtId="0" fontId="9" fillId="2" borderId="5" applyAlignment="1" pivotButton="0" quotePrefix="0" xfId="1">
      <alignment vertical="center"/>
    </xf>
    <xf numFmtId="0" fontId="9" fillId="2" borderId="5" applyAlignment="1" pivotButton="0" quotePrefix="0" xfId="1">
      <alignment horizontal="center" vertical="center"/>
    </xf>
    <xf numFmtId="0" fontId="9" fillId="2" borderId="6" applyAlignment="1" pivotButton="0" quotePrefix="0" xfId="1">
      <alignment vertical="center"/>
    </xf>
    <xf numFmtId="0" fontId="0" fillId="0" borderId="7" applyAlignment="1" pivotButton="0" quotePrefix="0" xfId="0">
      <alignment horizontal="center" vertical="center"/>
    </xf>
    <xf numFmtId="58" fontId="1" fillId="2" borderId="0" pivotButton="0" quotePrefix="0" xfId="1"/>
    <xf numFmtId="0" fontId="10" fillId="0" borderId="5" applyAlignment="1" pivotButton="0" quotePrefix="0" xfId="7">
      <alignment horizontal="center" vertical="center" wrapText="1"/>
    </xf>
    <xf numFmtId="0" fontId="11" fillId="0" borderId="5" applyAlignment="1" pivotButton="0" quotePrefix="0" xfId="0">
      <alignment horizontal="left" vertical="center"/>
    </xf>
    <xf numFmtId="0" fontId="0" fillId="0" borderId="0" applyAlignment="1" pivotButton="0" quotePrefix="0" xfId="0">
      <alignment horizontal="center" vertical="center"/>
    </xf>
    <xf numFmtId="58" fontId="12" fillId="0" borderId="5" applyAlignment="1" pivotButton="0" quotePrefix="0" xfId="0">
      <alignment vertical="center"/>
    </xf>
    <xf numFmtId="0" fontId="0" fillId="0" borderId="0" applyAlignment="1" pivotButton="0" quotePrefix="0" xfId="0">
      <alignment horizontal="center" vertical="top"/>
    </xf>
    <xf numFmtId="58" fontId="0" fillId="0" borderId="0" applyAlignment="1" pivotButton="0" quotePrefix="0" xfId="0">
      <alignment horizontal="center" vertical="top"/>
    </xf>
    <xf numFmtId="0" fontId="13" fillId="0" borderId="0" applyAlignment="1" pivotButton="0" quotePrefix="0" xfId="0">
      <alignment horizontal="center" vertical="top"/>
    </xf>
    <xf numFmtId="0" fontId="13" fillId="0" borderId="0" applyAlignment="1" pivotButton="0" quotePrefix="0" xfId="0">
      <alignment horizontal="left" vertical="top"/>
    </xf>
    <xf numFmtId="0" fontId="14" fillId="0" borderId="5" applyAlignment="1" pivotButton="0" quotePrefix="0" xfId="0">
      <alignment horizontal="left" vertical="center"/>
    </xf>
    <xf numFmtId="0" fontId="0" fillId="0" borderId="5" applyAlignment="1" pivotButton="0" quotePrefix="0" xfId="0">
      <alignment vertical="center"/>
    </xf>
    <xf numFmtId="0" fontId="15" fillId="0" borderId="5" applyAlignment="1" pivotButton="0" quotePrefix="0" xfId="0">
      <alignment horizontal="center" vertical="center"/>
    </xf>
    <xf numFmtId="0" fontId="16" fillId="0" borderId="5" applyAlignment="1" pivotButton="0" quotePrefix="0" xfId="0">
      <alignment horizontal="center" vertical="center"/>
    </xf>
    <xf numFmtId="0" fontId="17" fillId="0" borderId="5" applyAlignment="1" pivotButton="0" quotePrefix="0" xfId="0">
      <alignment horizontal="left" vertical="center" wrapText="1"/>
    </xf>
    <xf numFmtId="0" fontId="18" fillId="0" borderId="5" applyAlignment="1" pivotButton="0" quotePrefix="0" xfId="0">
      <alignment horizontal="center" vertical="center"/>
    </xf>
    <xf numFmtId="0" fontId="17" fillId="0" borderId="5" applyAlignment="1" applyProtection="1" pivotButton="0" quotePrefix="0" xfId="0">
      <alignment horizontal="left" vertical="center" wrapText="1"/>
      <protection locked="0" hidden="0"/>
    </xf>
    <xf numFmtId="0" fontId="14" fillId="0" borderId="0" applyAlignment="1" pivotButton="0" quotePrefix="0" xfId="0">
      <alignment horizontal="center" vertical="top"/>
    </xf>
    <xf numFmtId="0" fontId="0" fillId="0" borderId="5" applyAlignment="1" pivotButton="0" quotePrefix="0" xfId="0">
      <alignment horizontal="left" vertical="center"/>
    </xf>
    <xf numFmtId="0" fontId="0" fillId="0" borderId="5" applyAlignment="1" pivotButton="0" quotePrefix="0" xfId="0">
      <alignment vertical="center" wrapText="1"/>
    </xf>
    <xf numFmtId="0" fontId="15" fillId="0" borderId="1" applyAlignment="1" pivotButton="0" quotePrefix="0" xfId="0">
      <alignment horizontal="center" vertical="center"/>
    </xf>
    <xf numFmtId="0" fontId="15" fillId="0" borderId="5" applyAlignment="1" pivotButton="0" quotePrefix="0" xfId="0">
      <alignment vertical="center" wrapText="1"/>
    </xf>
    <xf numFmtId="0" fontId="17" fillId="0" borderId="5" applyAlignment="1" pivotButton="0" quotePrefix="0" xfId="0">
      <alignment vertical="center"/>
    </xf>
    <xf numFmtId="0" fontId="17" fillId="0" borderId="5" pivotButton="0" quotePrefix="0" xfId="0"/>
    <xf numFmtId="0" fontId="17" fillId="0" borderId="4" pivotButton="0" quotePrefix="0" xfId="0"/>
    <xf numFmtId="0" fontId="0" fillId="0" borderId="5" applyAlignment="1" pivotButton="0" quotePrefix="0" xfId="0">
      <alignment horizontal="left" vertical="center" wrapText="1"/>
    </xf>
    <xf numFmtId="0" fontId="0" fillId="0" borderId="5" applyAlignment="1" pivotButton="0" quotePrefix="0" xfId="0">
      <alignment horizontal="center" vertical="center"/>
    </xf>
    <xf numFmtId="58" fontId="13" fillId="0" borderId="0" applyAlignment="1" pivotButton="0" quotePrefix="0" xfId="0">
      <alignment horizontal="center" vertical="top"/>
    </xf>
    <xf numFmtId="58" fontId="16" fillId="0" borderId="0" applyAlignment="1" pivotButton="0" quotePrefix="0" xfId="0">
      <alignment horizontal="center" vertical="center"/>
    </xf>
    <xf numFmtId="58" fontId="17" fillId="0" borderId="5" pivotButton="0" quotePrefix="0" xfId="0"/>
    <xf numFmtId="58" fontId="0" fillId="0" borderId="5" applyAlignment="1" pivotButton="0" quotePrefix="0" xfId="0">
      <alignment horizontal="center" vertical="center"/>
    </xf>
    <xf numFmtId="0" fontId="14" fillId="0" borderId="5" applyAlignment="1" pivotButton="0" quotePrefix="0" xfId="0">
      <alignment horizontal="left"/>
    </xf>
    <xf numFmtId="0" fontId="19" fillId="0" borderId="0" applyAlignment="1" pivotButton="0" quotePrefix="0" xfId="0">
      <alignment horizontal="left" vertical="top"/>
    </xf>
    <xf numFmtId="0" fontId="8" fillId="0" borderId="0" applyAlignment="1" pivotButton="0" quotePrefix="0" xfId="0">
      <alignment horizontal="left" vertical="center"/>
    </xf>
    <xf numFmtId="0" fontId="19" fillId="0" borderId="0" applyAlignment="1" pivotButton="0" quotePrefix="0" xfId="0">
      <alignment horizontal="left" vertical="center"/>
    </xf>
    <xf numFmtId="0" fontId="20" fillId="0" borderId="0" applyAlignment="1" pivotButton="0" quotePrefix="0" xfId="0">
      <alignment horizontal="center" vertical="center" wrapText="1"/>
    </xf>
    <xf numFmtId="0" fontId="21" fillId="0" borderId="0" applyAlignment="1" pivotButton="0" quotePrefix="0" xfId="0">
      <alignment horizontal="center" vertical="center" wrapText="1"/>
    </xf>
    <xf numFmtId="0" fontId="22" fillId="5" borderId="8" applyAlignment="1" pivotButton="0" quotePrefix="0" xfId="0">
      <alignment horizontal="center" vertical="center" wrapText="1"/>
    </xf>
    <xf numFmtId="0" fontId="22" fillId="5" borderId="7" applyAlignment="1" pivotButton="0" quotePrefix="0" xfId="0">
      <alignment horizontal="center" vertical="center" wrapText="1"/>
    </xf>
    <xf numFmtId="0" fontId="9" fillId="0" borderId="8" applyAlignment="1" pivotButton="0" quotePrefix="0" xfId="0">
      <alignment horizontal="left" vertical="center" wrapText="1"/>
    </xf>
    <xf numFmtId="0" fontId="9" fillId="0" borderId="7" applyAlignment="1" pivotButton="0" quotePrefix="0" xfId="0">
      <alignment horizontal="left" vertical="center" wrapText="1"/>
    </xf>
    <xf numFmtId="0" fontId="23" fillId="0" borderId="9" applyAlignment="1" pivotButton="0" quotePrefix="0" xfId="0">
      <alignment horizontal="left" vertical="center"/>
    </xf>
    <xf numFmtId="0" fontId="23" fillId="0" borderId="10" applyAlignment="1" pivotButton="0" quotePrefix="0" xfId="0">
      <alignment horizontal="left" vertical="center"/>
    </xf>
    <xf numFmtId="0" fontId="9" fillId="0" borderId="8" applyAlignment="1" pivotButton="0" quotePrefix="0" xfId="0">
      <alignment horizontal="center" vertical="center" wrapText="1"/>
    </xf>
    <xf numFmtId="0" fontId="9" fillId="0" borderId="7" applyAlignment="1" pivotButton="0" quotePrefix="0" xfId="0">
      <alignment horizontal="center" vertical="center" wrapText="1"/>
    </xf>
    <xf numFmtId="0" fontId="24" fillId="0" borderId="6" applyAlignment="1" pivotButton="0" quotePrefix="0" xfId="0">
      <alignment horizontal="center" vertical="center" wrapText="1"/>
    </xf>
    <xf numFmtId="0" fontId="23" fillId="0" borderId="9" applyAlignment="1" pivotButton="0" quotePrefix="0" xfId="0">
      <alignment horizontal="left" vertical="center" wrapText="1"/>
    </xf>
    <xf numFmtId="0" fontId="23" fillId="0" borderId="10" applyAlignment="1" pivotButton="0" quotePrefix="0" xfId="0">
      <alignment horizontal="left" vertical="center" wrapText="1"/>
    </xf>
    <xf numFmtId="0" fontId="8" fillId="0" borderId="0" applyAlignment="1" pivotButton="0" quotePrefix="0" xfId="0">
      <alignment horizontal="center" vertical="center"/>
    </xf>
    <xf numFmtId="0" fontId="22" fillId="0" borderId="9" applyAlignment="1" pivotButton="0" quotePrefix="0" xfId="0">
      <alignment horizontal="center" vertical="center" wrapText="1"/>
    </xf>
    <xf numFmtId="0" fontId="22" fillId="0" borderId="10" applyAlignment="1" pivotButton="0" quotePrefix="0" xfId="0">
      <alignment horizontal="center" vertical="center" wrapText="1"/>
    </xf>
    <xf numFmtId="0" fontId="9" fillId="0" borderId="2" applyAlignment="1" pivotButton="0" quotePrefix="0" xfId="0">
      <alignment horizontal="left" vertical="center" wrapText="1"/>
    </xf>
    <xf numFmtId="0" fontId="9" fillId="0" borderId="0" applyAlignment="1" pivotButton="0" quotePrefix="0" xfId="0">
      <alignment horizontal="left" vertical="center" wrapText="1"/>
    </xf>
    <xf numFmtId="0" fontId="24" fillId="0" borderId="6" applyAlignment="1" pivotButton="0" quotePrefix="0" xfId="0">
      <alignment horizontal="center" wrapText="1"/>
    </xf>
    <xf numFmtId="0" fontId="23" fillId="0" borderId="6" applyAlignment="1" pivotButton="0" quotePrefix="0" xfId="0">
      <alignment horizontal="center" vertical="center" wrapText="1"/>
    </xf>
    <xf numFmtId="0" fontId="8" fillId="0" borderId="0" applyAlignment="1" pivotButton="0" quotePrefix="0" xfId="0">
      <alignment horizontal="left" vertical="center" wrapText="1"/>
    </xf>
    <xf numFmtId="0" fontId="23" fillId="0" borderId="9" applyAlignment="1" pivotButton="0" quotePrefix="0" xfId="0">
      <alignment horizontal="center" vertical="center" wrapText="1"/>
    </xf>
    <xf numFmtId="0" fontId="23" fillId="0" borderId="10" applyAlignment="1" pivotButton="0" quotePrefix="0" xfId="0">
      <alignment horizontal="center" vertical="center" wrapText="1"/>
    </xf>
    <xf numFmtId="0" fontId="25" fillId="0" borderId="8" applyAlignment="1" pivotButton="0" quotePrefix="0" xfId="0">
      <alignment horizontal="left" vertical="center" wrapText="1"/>
    </xf>
    <xf numFmtId="0" fontId="25" fillId="0" borderId="7" applyAlignment="1" pivotButton="0" quotePrefix="0" xfId="0">
      <alignment horizontal="left" vertical="center" wrapText="1"/>
    </xf>
    <xf numFmtId="0" fontId="24" fillId="0" borderId="9" applyAlignment="1" pivotButton="0" quotePrefix="0" xfId="0">
      <alignment horizontal="left" vertical="center" wrapText="1"/>
    </xf>
    <xf numFmtId="0" fontId="24" fillId="0" borderId="10" applyAlignment="1" pivotButton="0" quotePrefix="0" xfId="0">
      <alignment horizontal="left" vertical="center" wrapText="1"/>
    </xf>
    <xf numFmtId="0" fontId="25" fillId="0" borderId="2" applyAlignment="1" pivotButton="0" quotePrefix="0" xfId="0">
      <alignment horizontal="center" vertical="center" wrapText="1"/>
    </xf>
    <xf numFmtId="0" fontId="25" fillId="0" borderId="0" applyAlignment="1" pivotButton="0" quotePrefix="0" xfId="0">
      <alignment horizontal="center" vertical="center" wrapText="1"/>
    </xf>
    <xf numFmtId="0" fontId="24" fillId="0" borderId="9" applyAlignment="1" pivotButton="0" quotePrefix="0" xfId="0">
      <alignment horizontal="left" vertical="center"/>
    </xf>
    <xf numFmtId="0" fontId="24" fillId="0" borderId="10" applyAlignment="1" pivotButton="0" quotePrefix="0" xfId="0">
      <alignment horizontal="left" vertical="center"/>
    </xf>
    <xf numFmtId="0" fontId="26" fillId="0" borderId="8" applyAlignment="1" pivotButton="0" quotePrefix="0" xfId="0">
      <alignment horizontal="center" vertical="center" wrapText="1"/>
    </xf>
    <xf numFmtId="0" fontId="26" fillId="0" borderId="7" applyAlignment="1" pivotButton="0" quotePrefix="0" xfId="0">
      <alignment horizontal="center" vertical="center" wrapText="1"/>
    </xf>
    <xf numFmtId="0" fontId="27" fillId="0" borderId="2" applyAlignment="1" pivotButton="0" quotePrefix="0" xfId="0">
      <alignment vertical="center" wrapText="1"/>
    </xf>
    <xf numFmtId="0" fontId="9" fillId="0" borderId="0" applyAlignment="1" pivotButton="0" quotePrefix="0" xfId="0">
      <alignment horizontal="center" vertical="center" wrapText="1"/>
    </xf>
    <xf numFmtId="0" fontId="27" fillId="0" borderId="2" applyAlignment="1" pivotButton="0" quotePrefix="0" xfId="0">
      <alignment horizontal="center" vertical="center" wrapText="1"/>
    </xf>
    <xf numFmtId="0" fontId="7" fillId="0" borderId="10" applyAlignment="1" pivotButton="0" quotePrefix="0" xfId="0">
      <alignment horizontal="center" wrapText="1"/>
    </xf>
    <xf numFmtId="0" fontId="27" fillId="0" borderId="9" applyAlignment="1" pivotButton="0" quotePrefix="0" xfId="0">
      <alignment vertical="top" wrapText="1"/>
    </xf>
    <xf numFmtId="0" fontId="27" fillId="0" borderId="11" applyAlignment="1" pivotButton="0" quotePrefix="0" xfId="0">
      <alignment horizontal="center" vertical="top" wrapText="1"/>
    </xf>
    <xf numFmtId="0" fontId="25" fillId="0" borderId="0" applyAlignment="1" pivotButton="0" quotePrefix="0" xfId="0">
      <alignment horizontal="center" vertical="top" wrapText="1"/>
    </xf>
    <xf numFmtId="0" fontId="28" fillId="0" borderId="0" applyAlignment="1" pivotButton="0" quotePrefix="0" xfId="0">
      <alignment vertical="top" wrapText="1"/>
    </xf>
    <xf numFmtId="0" fontId="25" fillId="0" borderId="0" applyAlignment="1" pivotButton="0" quotePrefix="0" xfId="0">
      <alignment horizontal="left" vertical="top" wrapText="1"/>
    </xf>
    <xf numFmtId="0" fontId="29" fillId="0" borderId="0" applyAlignment="1" pivotButton="0" quotePrefix="0" xfId="0">
      <alignment vertical="center" wrapText="1"/>
    </xf>
    <xf numFmtId="0" fontId="30" fillId="0" borderId="7" applyAlignment="1" pivotButton="0" quotePrefix="0" xfId="0">
      <alignment vertical="top" wrapText="1"/>
    </xf>
    <xf numFmtId="0" fontId="9" fillId="0" borderId="4" applyAlignment="1" pivotButton="0" quotePrefix="0" xfId="0">
      <alignment horizontal="left" vertical="center" wrapText="1"/>
    </xf>
    <xf numFmtId="0" fontId="23" fillId="0" borderId="12" applyAlignment="1" pivotButton="0" quotePrefix="0" xfId="0">
      <alignment horizontal="left" vertical="center" wrapText="1"/>
    </xf>
    <xf numFmtId="0" fontId="9" fillId="0" borderId="6" applyAlignment="1" pivotButton="0" quotePrefix="0" xfId="0">
      <alignment horizontal="left" vertical="center" wrapText="1"/>
    </xf>
    <xf numFmtId="0" fontId="25" fillId="0" borderId="7" applyAlignment="1" pivotButton="0" quotePrefix="0" xfId="0">
      <alignment vertical="center" wrapText="1"/>
    </xf>
    <xf numFmtId="0" fontId="30" fillId="0" borderId="0" applyAlignment="1" pivotButton="0" quotePrefix="0" xfId="0">
      <alignment vertical="top" wrapText="1"/>
    </xf>
    <xf numFmtId="0" fontId="8" fillId="0" borderId="0" applyAlignment="1" pivotButton="0" quotePrefix="0" xfId="0">
      <alignment horizontal="left" vertical="top" wrapText="1"/>
    </xf>
    <xf numFmtId="0" fontId="31" fillId="0" borderId="10" applyAlignment="1" pivotButton="0" quotePrefix="0" xfId="0">
      <alignment horizontal="left" vertical="center" wrapText="1"/>
    </xf>
    <xf numFmtId="0" fontId="8" fillId="0" borderId="7" applyAlignment="1" pivotButton="0" quotePrefix="0" xfId="0">
      <alignment horizontal="left" vertical="center" wrapText="1"/>
    </xf>
    <xf numFmtId="0" fontId="9" fillId="0" borderId="10" applyAlignment="1" pivotButton="0" quotePrefix="0" xfId="0">
      <alignment horizontal="left" vertical="center" wrapText="1"/>
    </xf>
    <xf numFmtId="0" fontId="9" fillId="0" borderId="0" applyAlignment="1" pivotButton="0" quotePrefix="0" xfId="0">
      <alignment vertical="center" wrapText="1"/>
    </xf>
    <xf numFmtId="0" fontId="27" fillId="0" borderId="0" applyAlignment="1" pivotButton="0" quotePrefix="0" xfId="0">
      <alignment vertical="center" wrapText="1"/>
    </xf>
    <xf numFmtId="0" fontId="32" fillId="0" borderId="0" applyAlignment="1" pivotButton="0" quotePrefix="0" xfId="0">
      <alignment horizontal="left" vertical="center" wrapText="1"/>
    </xf>
    <xf numFmtId="0" fontId="27" fillId="0" borderId="10" applyAlignment="1" pivotButton="0" quotePrefix="0" xfId="0">
      <alignment vertical="top" wrapText="1"/>
    </xf>
    <xf numFmtId="0" fontId="9" fillId="0" borderId="13" applyAlignment="1" pivotButton="0" quotePrefix="0" xfId="0">
      <alignment horizontal="center" vertical="center" wrapText="1"/>
    </xf>
    <xf numFmtId="0" fontId="9" fillId="0" borderId="8" applyAlignment="1" pivotButton="0" quotePrefix="0" xfId="0">
      <alignment horizontal="right" vertical="center" wrapText="1"/>
    </xf>
    <xf numFmtId="0" fontId="9" fillId="0" borderId="7" applyAlignment="1" pivotButton="0" quotePrefix="0" xfId="0">
      <alignment horizontal="right" vertical="center" wrapText="1"/>
    </xf>
    <xf numFmtId="0" fontId="11" fillId="0" borderId="9" applyAlignment="1" pivotButton="0" quotePrefix="0" xfId="0">
      <alignment horizontal="center" vertical="center" wrapText="1"/>
    </xf>
    <xf numFmtId="0" fontId="11" fillId="0" borderId="10" applyAlignment="1" pivotButton="0" quotePrefix="0" xfId="0">
      <alignment horizontal="center" vertical="center" wrapText="1"/>
    </xf>
    <xf numFmtId="0" fontId="8" fillId="0" borderId="10" applyAlignment="1" pivotButton="0" quotePrefix="0" xfId="0">
      <alignment horizontal="left" vertical="center"/>
    </xf>
    <xf numFmtId="0" fontId="8" fillId="0" borderId="10" applyAlignment="1" pivotButton="0" quotePrefix="0" xfId="0">
      <alignment horizontal="left" vertical="center" wrapText="1"/>
    </xf>
    <xf numFmtId="0" fontId="9" fillId="0" borderId="4" applyAlignment="1" pivotButton="0" quotePrefix="0" xfId="0">
      <alignment horizontal="center" vertical="center" wrapText="1"/>
    </xf>
    <xf numFmtId="0" fontId="30" fillId="0" borderId="0" applyAlignment="1" pivotButton="0" quotePrefix="0" xfId="0">
      <alignment vertical="top" wrapText="1"/>
    </xf>
    <xf numFmtId="0" fontId="9" fillId="0" borderId="10" applyAlignment="1" pivotButton="0" quotePrefix="0" xfId="0">
      <alignment horizontal="center" vertical="center" wrapText="1"/>
    </xf>
    <xf numFmtId="0" fontId="32" fillId="0" borderId="0" applyAlignment="1" pivotButton="0" quotePrefix="0" xfId="0">
      <alignment vertical="center" wrapText="1"/>
    </xf>
    <xf numFmtId="0" fontId="32" fillId="0" borderId="0" applyAlignment="1" pivotButton="0" quotePrefix="0" xfId="0">
      <alignment horizontal="center" vertical="center" wrapText="1"/>
    </xf>
    <xf numFmtId="0" fontId="7" fillId="0" borderId="0" applyAlignment="1" pivotButton="0" quotePrefix="0" xfId="0">
      <alignment horizontal="center" wrapText="1"/>
    </xf>
    <xf numFmtId="0" fontId="8" fillId="0" borderId="0" applyAlignment="1" pivotButton="0" quotePrefix="0" xfId="0">
      <alignment horizontal="left" vertical="top"/>
    </xf>
    <xf numFmtId="0" fontId="25" fillId="0" borderId="0" applyAlignment="1" pivotButton="0" quotePrefix="0" xfId="0">
      <alignment horizontal="right" vertical="center" wrapText="1"/>
    </xf>
    <xf numFmtId="0" fontId="33" fillId="0" borderId="0" applyAlignment="1" pivotButton="0" quotePrefix="0" xfId="0">
      <alignment horizontal="right" vertical="center"/>
    </xf>
    <xf numFmtId="0" fontId="34" fillId="0" borderId="0" applyAlignment="1" pivotButton="0" quotePrefix="0" xfId="0">
      <alignment horizontal="left" vertical="center"/>
    </xf>
    <xf numFmtId="0" fontId="22" fillId="5" borderId="13" applyAlignment="1" pivotButton="0" quotePrefix="0" xfId="0">
      <alignment horizontal="center" vertical="center" wrapText="1"/>
    </xf>
    <xf numFmtId="0" fontId="9" fillId="0" borderId="13" applyAlignment="1" pivotButton="0" quotePrefix="0" xfId="0">
      <alignment horizontal="left" vertical="center" wrapText="1"/>
    </xf>
    <xf numFmtId="0" fontId="23" fillId="0" borderId="12" applyAlignment="1" pivotButton="0" quotePrefix="0" xfId="0">
      <alignment horizontal="left" vertical="center"/>
    </xf>
    <xf numFmtId="0" fontId="30" fillId="0" borderId="13" applyAlignment="1" pivotButton="0" quotePrefix="0" xfId="0">
      <alignment vertical="top" wrapText="1"/>
    </xf>
    <xf numFmtId="0" fontId="11" fillId="0" borderId="12" applyAlignment="1" pivotButton="0" quotePrefix="0" xfId="0">
      <alignment horizontal="center" vertical="center" wrapText="1"/>
    </xf>
    <xf numFmtId="58" fontId="19" fillId="0" borderId="0" applyAlignment="1" pivotButton="0" quotePrefix="0" xfId="0">
      <alignment horizontal="left" vertical="center"/>
    </xf>
    <xf numFmtId="0" fontId="22" fillId="0" borderId="12" applyAlignment="1" pivotButton="0" quotePrefix="0" xfId="0">
      <alignment horizontal="center" vertical="center" wrapText="1"/>
    </xf>
    <xf numFmtId="0" fontId="9" fillId="0" borderId="3" applyAlignment="1" pivotButton="0" quotePrefix="0" xfId="0">
      <alignment horizontal="left" vertical="center" wrapText="1"/>
    </xf>
    <xf numFmtId="0" fontId="8" fillId="0" borderId="12" applyAlignment="1" pivotButton="0" quotePrefix="0" xfId="0">
      <alignment horizontal="left" vertical="center" wrapText="1"/>
    </xf>
    <xf numFmtId="0" fontId="23" fillId="0" borderId="12" applyAlignment="1" pivotButton="0" quotePrefix="0" xfId="0">
      <alignment horizontal="center" vertical="center" wrapText="1"/>
    </xf>
    <xf numFmtId="0" fontId="19" fillId="0" borderId="0" applyAlignment="1" pivotButton="0" quotePrefix="0" xfId="0">
      <alignment horizontal="left" vertical="center" wrapText="1"/>
    </xf>
    <xf numFmtId="0" fontId="25" fillId="0" borderId="13" applyAlignment="1" pivotButton="0" quotePrefix="0" xfId="0">
      <alignment vertical="center" wrapText="1"/>
    </xf>
    <xf numFmtId="0" fontId="24" fillId="0" borderId="12" applyAlignment="1" pivotButton="0" quotePrefix="0" xfId="0">
      <alignment horizontal="left" vertical="center" wrapText="1"/>
    </xf>
    <xf numFmtId="0" fontId="9" fillId="0" borderId="3" applyAlignment="1" pivotButton="0" quotePrefix="0" xfId="0">
      <alignment vertical="center" wrapText="1"/>
    </xf>
    <xf numFmtId="0" fontId="24" fillId="0" borderId="12" applyAlignment="1" pivotButton="0" quotePrefix="0" xfId="0">
      <alignment horizontal="left" vertical="center"/>
    </xf>
    <xf numFmtId="0" fontId="26" fillId="0" borderId="13" applyAlignment="1" pivotButton="0" quotePrefix="0" xfId="0">
      <alignment horizontal="center" vertical="center" wrapText="1"/>
    </xf>
    <xf numFmtId="0" fontId="34" fillId="0" borderId="3" applyAlignment="1" pivotButton="0" quotePrefix="0" xfId="0">
      <alignment horizontal="left" vertical="top"/>
    </xf>
    <xf numFmtId="0" fontId="7" fillId="0" borderId="3" applyAlignment="1" pivotButton="0" quotePrefix="0" xfId="0">
      <alignment horizontal="center" wrapText="1"/>
    </xf>
    <xf numFmtId="0" fontId="32" fillId="0" borderId="12" applyAlignment="1" pivotButton="0" quotePrefix="0" xfId="0">
      <alignment horizontal="left" vertical="top"/>
    </xf>
    <xf numFmtId="0" fontId="35" fillId="0" borderId="0" applyAlignment="1" pivotButton="0" quotePrefix="0" xfId="0">
      <alignment horizontal="center" vertical="center"/>
    </xf>
    <xf numFmtId="0" fontId="36" fillId="0" borderId="0" applyAlignment="1" pivotButton="0" quotePrefix="0" xfId="0">
      <alignment horizontal="center" vertical="center"/>
    </xf>
    <xf numFmtId="0" fontId="35" fillId="0" borderId="0" applyAlignment="1" pivotButton="0" quotePrefix="0" xfId="0">
      <alignment horizontal="center" vertical="center" wrapText="1"/>
    </xf>
    <xf numFmtId="0" fontId="19" fillId="0" borderId="0" applyAlignment="1" pivotButton="0" quotePrefix="0" xfId="0">
      <alignment horizontal="center" vertical="center"/>
    </xf>
    <xf numFmtId="0" fontId="35" fillId="0" borderId="0" pivotButton="0" quotePrefix="0" xfId="0"/>
    <xf numFmtId="0" fontId="37" fillId="0" borderId="0" pivotButton="0" quotePrefix="0" xfId="50"/>
    <xf numFmtId="0" fontId="37" fillId="0" borderId="0" applyAlignment="1" pivotButton="0" quotePrefix="0" xfId="50">
      <alignment horizontal="left" vertical="center"/>
    </xf>
    <xf numFmtId="0" fontId="36" fillId="0" borderId="0" pivotButton="0" quotePrefix="0" xfId="0"/>
    <xf numFmtId="0" fontId="35" fillId="0" borderId="0" applyAlignment="1" pivotButton="0" quotePrefix="0" xfId="0">
      <alignment vertical="center"/>
    </xf>
    <xf numFmtId="0" fontId="35" fillId="0" borderId="0" applyAlignment="1" pivotButton="0" quotePrefix="0" xfId="0">
      <alignment vertical="center" wrapText="1"/>
    </xf>
    <xf numFmtId="58" fontId="19" fillId="0" borderId="0" applyAlignment="1" pivotButton="0" quotePrefix="1" xfId="0">
      <alignment horizontal="left" vertical="center"/>
    </xf>
    <xf numFmtId="0" fontId="0" fillId="0" borderId="0" pivotButton="0" quotePrefix="0" xfId="0"/>
    <xf numFmtId="0" fontId="22" fillId="5" borderId="4" applyAlignment="1" pivotButton="0" quotePrefix="0" xfId="0">
      <alignment horizontal="center" vertical="center" wrapText="1"/>
    </xf>
    <xf numFmtId="0" fontId="0" fillId="0" borderId="7" pivotButton="0" quotePrefix="0" xfId="0"/>
    <xf numFmtId="0" fontId="0" fillId="0" borderId="13" pivotButton="0" quotePrefix="0" xfId="0"/>
    <xf numFmtId="0" fontId="23" fillId="0" borderId="6" applyAlignment="1" pivotButton="0" quotePrefix="0" xfId="0">
      <alignment horizontal="left" vertical="center"/>
    </xf>
    <xf numFmtId="0" fontId="0" fillId="0" borderId="10" pivotButton="0" quotePrefix="0" xfId="0"/>
    <xf numFmtId="0" fontId="0" fillId="0" borderId="12" pivotButton="0" quotePrefix="0" xfId="0"/>
    <xf numFmtId="0" fontId="11" fillId="0" borderId="6" applyAlignment="1" pivotButton="0" quotePrefix="0" xfId="0">
      <alignment horizontal="center" vertical="center" wrapText="1"/>
    </xf>
    <xf numFmtId="0" fontId="23" fillId="0" borderId="6" applyAlignment="1" pivotButton="0" quotePrefix="0" xfId="0">
      <alignment horizontal="left" vertical="center" wrapText="1"/>
    </xf>
    <xf numFmtId="0" fontId="22" fillId="0" borderId="6" applyAlignment="1" pivotButton="0" quotePrefix="0" xfId="0">
      <alignment horizontal="center" vertical="center" wrapText="1"/>
    </xf>
    <xf numFmtId="0" fontId="9" fillId="0" borderId="1" applyAlignment="1" pivotButton="0" quotePrefix="0" xfId="0">
      <alignment horizontal="left" vertical="center" wrapText="1"/>
    </xf>
    <xf numFmtId="0" fontId="0" fillId="0" borderId="3" pivotButton="0" quotePrefix="0" xfId="0"/>
    <xf numFmtId="0" fontId="9" fillId="0" borderId="5" applyAlignment="1" pivotButton="0" quotePrefix="0" xfId="0">
      <alignment horizontal="left" vertical="center" wrapText="1"/>
    </xf>
    <xf numFmtId="0" fontId="9" fillId="0" borderId="11" applyAlignment="1" pivotButton="0" quotePrefix="0" xfId="0">
      <alignment horizontal="center" vertical="center" wrapText="1"/>
    </xf>
    <xf numFmtId="0" fontId="0" fillId="0" borderId="9" pivotButton="0" quotePrefix="0" xfId="0"/>
    <xf numFmtId="0" fontId="24" fillId="0" borderId="6" applyAlignment="1" pivotButton="0" quotePrefix="0" xfId="0">
      <alignment horizontal="left" vertical="center" wrapText="1"/>
    </xf>
    <xf numFmtId="0" fontId="26" fillId="0" borderId="4" applyAlignment="1" pivotButton="0" quotePrefix="0" xfId="0">
      <alignment horizontal="center" vertical="center" wrapText="1"/>
    </xf>
    <xf numFmtId="0" fontId="0" fillId="0" borderId="11" pivotButton="0" quotePrefix="0" xfId="0"/>
    <xf numFmtId="0" fontId="0" fillId="0" borderId="22" pivotButton="0" quotePrefix="0" xfId="0"/>
    <xf numFmtId="0" fontId="0" fillId="0" borderId="2" pivotButton="0" quotePrefix="0" xfId="0"/>
  </cellXfs>
  <cellStyles count="51">
    <cellStyle name="Normal" xfId="0" builtinId="0"/>
    <cellStyle name="Normal 2" xfId="1"/>
    <cellStyle name="60% - Accent6" xfId="2" builtinId="52"/>
    <cellStyle name="40% - Accent6" xfId="3" builtinId="51"/>
    <cellStyle name="60% - Accent5" xfId="4" builtinId="48"/>
    <cellStyle name="Accent6" xfId="5" builtinId="49"/>
    <cellStyle name="40% - Accent5" xfId="6" builtinId="47"/>
    <cellStyle name="Normal 7" xfId="7"/>
    <cellStyle name="20% - Accent5" xfId="8" builtinId="46"/>
    <cellStyle name="60% - Accent4" xfId="9" builtinId="44"/>
    <cellStyle name="Accent5" xfId="10" builtinId="45"/>
    <cellStyle name="40% - Accent4" xfId="11" builtinId="43"/>
    <cellStyle name="Accent4" xfId="12" builtinId="41"/>
    <cellStyle name="Linked Cell" xfId="13" builtinId="24"/>
    <cellStyle name="40% - Accent3" xfId="14" builtinId="39"/>
    <cellStyle name="60% - Accent2" xfId="15" builtinId="36"/>
    <cellStyle name="Accent3" xfId="16" builtinId="37"/>
    <cellStyle name="40% - Accent2" xfId="17" builtinId="35"/>
    <cellStyle name="20% - Accent2" xfId="18" builtinId="34"/>
    <cellStyle name="Accent2" xfId="19" builtinId="33"/>
    <cellStyle name="40% - Accent1" xfId="20" builtinId="31"/>
    <cellStyle name="20% - Accent1" xfId="21" builtinId="30"/>
    <cellStyle name="Accent1" xfId="22" builtinId="29"/>
    <cellStyle name="Neutral" xfId="23" builtinId="28"/>
    <cellStyle name="60% - Accent1" xfId="24" builtinId="32"/>
    <cellStyle name="Bad" xfId="25" builtinId="27"/>
    <cellStyle name="20% - Accent4" xfId="26" builtinId="42"/>
    <cellStyle name="Total" xfId="27" builtinId="25"/>
    <cellStyle name="Output" xfId="28" builtinId="21"/>
    <cellStyle name="Currency" xfId="29" builtinId="4"/>
    <cellStyle name="20% - Accent3" xfId="30" builtinId="38"/>
    <cellStyle name="Note" xfId="31" builtinId="10"/>
    <cellStyle name="Input" xfId="32" builtinId="20"/>
    <cellStyle name="Heading 4" xfId="33" builtinId="19"/>
    <cellStyle name="Calculation" xfId="34" builtinId="22"/>
    <cellStyle name="Good" xfId="35" builtinId="26"/>
    <cellStyle name="Heading 3" xfId="36" builtinId="18"/>
    <cellStyle name="CExplanatory Text" xfId="37" builtinId="53"/>
    <cellStyle name="Heading 1" xfId="38" builtinId="16"/>
    <cellStyle name="Comma [0]" xfId="39" builtinId="6"/>
    <cellStyle name="20% - Accent6" xfId="40" builtinId="50"/>
    <cellStyle name="Title" xfId="41" builtinId="15"/>
    <cellStyle name="Currency [0]" xfId="42" builtinId="7"/>
    <cellStyle name="Warning Text" xfId="43" builtinId="11"/>
    <cellStyle name="Followed Hyperlink" xfId="44" builtinId="9"/>
    <cellStyle name="Heading 2" xfId="45" builtinId="17"/>
    <cellStyle name="Comma" xfId="46" builtinId="3"/>
    <cellStyle name="Check Cell" xfId="47" builtinId="23"/>
    <cellStyle name="60% - Accent3" xfId="48" builtinId="40"/>
    <cellStyle name="Percent" xfId="49" builtinId="5"/>
    <cellStyle name="Hyperlink" xfId="50" builtinId="8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worksheet" Target="/xl/worksheets/sheet5.xml" Id="rId5"/><Relationship Type="http://schemas.openxmlformats.org/officeDocument/2006/relationships/worksheet" Target="/xl/worksheets/sheet6.xml" Id="rId6"/><Relationship Type="http://schemas.openxmlformats.org/officeDocument/2006/relationships/styles" Target="styles.xml" Id="rId7"/><Relationship Type="http://schemas.openxmlformats.org/officeDocument/2006/relationships/theme" Target="theme/theme1.xml" Id="rId8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Relationship Type="http://schemas.openxmlformats.org/officeDocument/2006/relationships/image" Target="/xl/media/image2.png" Id="rId2"/><Relationship Type="http://schemas.openxmlformats.org/officeDocument/2006/relationships/image" Target="/xl/media/image3.png" Id="rId3"/><Relationship Type="http://schemas.openxmlformats.org/officeDocument/2006/relationships/image" Target="/xl/media/image4.png" Id="rId4"/><Relationship Type="http://schemas.openxmlformats.org/officeDocument/2006/relationships/image" Target="/xl/media/image5.png" Id="rId5"/><Relationship Type="http://schemas.openxmlformats.org/officeDocument/2006/relationships/image" Target="/xl/media/image6.png" Id="rId6"/><Relationship Type="http://schemas.openxmlformats.org/officeDocument/2006/relationships/image" Target="/xl/media/image7.png" Id="rId7"/><Relationship Type="http://schemas.openxmlformats.org/officeDocument/2006/relationships/image" Target="/xl/media/image8.png" Id="rId8"/><Relationship Type="http://schemas.openxmlformats.org/officeDocument/2006/relationships/image" Target="/xl/media/image9.png" Id="rId9"/><Relationship Type="http://schemas.openxmlformats.org/officeDocument/2006/relationships/image" Target="/xl/media/image10.png" Id="rId10"/><Relationship Type="http://schemas.openxmlformats.org/officeDocument/2006/relationships/image" Target="/xl/media/image11.png" Id="rId11"/><Relationship Type="http://schemas.openxmlformats.org/officeDocument/2006/relationships/image" Target="/xl/media/image12.png" Id="rId12"/><Relationship Type="http://schemas.openxmlformats.org/officeDocument/2006/relationships/image" Target="/xl/media/image13.png" Id="rId13"/><Relationship Type="http://schemas.openxmlformats.org/officeDocument/2006/relationships/image" Target="/xl/media/image14.png" Id="rId14"/><Relationship Type="http://schemas.openxmlformats.org/officeDocument/2006/relationships/image" Target="/xl/media/image15.jpeg" Id="rId15"/><Relationship Type="http://schemas.openxmlformats.org/officeDocument/2006/relationships/image" Target="/xl/media/image16.png" Id="rId16"/><Relationship Type="http://schemas.openxmlformats.org/officeDocument/2006/relationships/image" Target="/xl/media/image17.png" Id="rId17"/><Relationship Type="http://schemas.openxmlformats.org/officeDocument/2006/relationships/image" Target="/xl/media/image18.png" Id="rId18"/><Relationship Type="http://schemas.openxmlformats.org/officeDocument/2006/relationships/image" Target="/xl/media/image19.png" Id="rId19"/><Relationship Type="http://schemas.openxmlformats.org/officeDocument/2006/relationships/image" Target="/xl/media/image20.png" Id="rId20"/><Relationship Type="http://schemas.openxmlformats.org/officeDocument/2006/relationships/image" Target="/xl/media/image21.jpeg" Id="rId21"/><Relationship Type="http://schemas.openxmlformats.org/officeDocument/2006/relationships/image" Target="/xl/media/image22.png" Id="rId22"/><Relationship Type="http://schemas.openxmlformats.org/officeDocument/2006/relationships/image" Target="/xl/media/image23.png" Id="rId23"/><Relationship Type="http://schemas.openxmlformats.org/officeDocument/2006/relationships/image" Target="/xl/media/image24.png" Id="rId24"/><Relationship Type="http://schemas.openxmlformats.org/officeDocument/2006/relationships/image" Target="/xl/media/image25.png" Id="rId25"/><Relationship Type="http://schemas.openxmlformats.org/officeDocument/2006/relationships/image" Target="/xl/media/image26.png" Id="rId26"/><Relationship Type="http://schemas.openxmlformats.org/officeDocument/2006/relationships/image" Target="/xl/media/image27.png" Id="rId27"/><Relationship Type="http://schemas.openxmlformats.org/officeDocument/2006/relationships/image" Target="/xl/media/image28.png" Id="rId28"/><Relationship Type="http://schemas.openxmlformats.org/officeDocument/2006/relationships/image" Target="/xl/media/image29.png" Id="rId29"/><Relationship Type="http://schemas.openxmlformats.org/officeDocument/2006/relationships/image" Target="/xl/media/image30.png" Id="rId30"/><Relationship Type="http://schemas.openxmlformats.org/officeDocument/2006/relationships/image" Target="/xl/media/image31.png" Id="rId31"/><Relationship Type="http://schemas.openxmlformats.org/officeDocument/2006/relationships/image" Target="/xl/media/image32.png" Id="rId32"/><Relationship Type="http://schemas.openxmlformats.org/officeDocument/2006/relationships/image" Target="/xl/media/image33.png" Id="rId33"/><Relationship Type="http://schemas.openxmlformats.org/officeDocument/2006/relationships/image" Target="/xl/media/image34.png" Id="rId34"/><Relationship Type="http://schemas.openxmlformats.org/officeDocument/2006/relationships/image" Target="/xl/media/image35.png" Id="rId35"/><Relationship Type="http://schemas.openxmlformats.org/officeDocument/2006/relationships/image" Target="/xl/media/image36.png" Id="rId36"/><Relationship Type="http://schemas.openxmlformats.org/officeDocument/2006/relationships/image" Target="/xl/media/image37.png" Id="rId37"/><Relationship Type="http://schemas.openxmlformats.org/officeDocument/2006/relationships/image" Target="/xl/media/image38.png" Id="rId38"/><Relationship Type="http://schemas.openxmlformats.org/officeDocument/2006/relationships/image" Target="/xl/media/image39.png" Id="rId39"/><Relationship Type="http://schemas.openxmlformats.org/officeDocument/2006/relationships/image" Target="/xl/media/image40.png" Id="rId40"/><Relationship Type="http://schemas.openxmlformats.org/officeDocument/2006/relationships/image" Target="/xl/media/image41.png" Id="rId41"/><Relationship Type="http://schemas.openxmlformats.org/officeDocument/2006/relationships/image" Target="/xl/media/image42.png" Id="rId42"/><Relationship Type="http://schemas.openxmlformats.org/officeDocument/2006/relationships/image" Target="/xl/media/image43.png" Id="rId43"/><Relationship Type="http://schemas.openxmlformats.org/officeDocument/2006/relationships/image" Target="/xl/media/image44.png" Id="rId44"/><Relationship Type="http://schemas.openxmlformats.org/officeDocument/2006/relationships/image" Target="/xl/media/image45.png" Id="rId45"/><Relationship Type="http://schemas.openxmlformats.org/officeDocument/2006/relationships/image" Target="/xl/media/image46.png" Id="rId46"/><Relationship Type="http://schemas.openxmlformats.org/officeDocument/2006/relationships/image" Target="/xl/media/image47.png" Id="rId47"/><Relationship Type="http://schemas.openxmlformats.org/officeDocument/2006/relationships/image" Target="/xl/media/image48.png" Id="rId48"/><Relationship Type="http://schemas.openxmlformats.org/officeDocument/2006/relationships/image" Target="/xl/media/image49.png" Id="rId49"/><Relationship Type="http://schemas.openxmlformats.org/officeDocument/2006/relationships/image" Target="/xl/media/image50.png" Id="rId50"/><Relationship Type="http://schemas.openxmlformats.org/officeDocument/2006/relationships/image" Target="/xl/media/image51.png" Id="rId51"/><Relationship Type="http://schemas.openxmlformats.org/officeDocument/2006/relationships/image" Target="/xl/media/image52.png" Id="rId52"/><Relationship Type="http://schemas.openxmlformats.org/officeDocument/2006/relationships/image" Target="/xl/media/image53.png" Id="rId53"/><Relationship Type="http://schemas.openxmlformats.org/officeDocument/2006/relationships/image" Target="/xl/media/image54.png" Id="rId54"/><Relationship Type="http://schemas.openxmlformats.org/officeDocument/2006/relationships/image" Target="/xl/media/image55.png" Id="rId55"/><Relationship Type="http://schemas.openxmlformats.org/officeDocument/2006/relationships/image" Target="/xl/media/image56.png" Id="rId56"/><Relationship Type="http://schemas.openxmlformats.org/officeDocument/2006/relationships/image" Target="/xl/media/image57.png" Id="rId57"/></Relationships>
</file>

<file path=xl/drawings/drawing1.xml><?xml version="1.0" encoding="utf-8"?>
<wsDr xmlns="http://schemas.openxmlformats.org/drawingml/2006/spreadsheetDrawing">
  <twoCellAnchor editAs="oneCell">
    <from>
      <col>1</col>
      <colOff>414773</colOff>
      <row>11</row>
      <rowOff>62346</rowOff>
    </from>
    <to>
      <col>2</col>
      <colOff>447676</colOff>
      <row>18</row>
      <rowOff>78298</rowOff>
    </to>
    <pic>
      <nvPicPr>
        <cNvPr id="2" name="Imagen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xfrm xmlns:a="http://schemas.openxmlformats.org/drawingml/2006/main" rot="16200000">
          <a:off x="2819400" y="1887220"/>
          <a:ext cx="1224280" cy="203327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0</col>
      <colOff>34637</colOff>
      <row>2</row>
      <rowOff>51955</rowOff>
    </from>
    <to>
      <col>0</col>
      <colOff>1369621</colOff>
      <row>9</row>
      <rowOff>145562</rowOff>
    </to>
    <pic>
      <nvPicPr>
        <cNvPr id="3" name="Imagen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"/>
        <a:stretch xmlns:a="http://schemas.openxmlformats.org/drawingml/2006/main">
          <a:fillRect/>
        </a:stretch>
      </blipFill>
      <spPr>
        <a:xfrm xmlns:a="http://schemas.openxmlformats.org/drawingml/2006/main">
          <a:off x="34290" y="754380"/>
          <a:ext cx="1334770" cy="128143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</col>
      <colOff>319520</colOff>
      <row>19</row>
      <rowOff>56284</rowOff>
    </from>
    <to>
      <col>2</col>
      <colOff>275251</colOff>
      <row>22</row>
      <rowOff>77858</rowOff>
    </to>
    <pic>
      <nvPicPr>
        <cNvPr id="4" name="Imagen 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"/>
        <a:stretch xmlns:a="http://schemas.openxmlformats.org/drawingml/2006/main">
          <a:fillRect/>
        </a:stretch>
      </blipFill>
      <spPr>
        <a:xfrm xmlns:a="http://schemas.openxmlformats.org/drawingml/2006/main">
          <a:off x="2319655" y="3663315"/>
          <a:ext cx="1955800" cy="5302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0</col>
      <colOff>62383</colOff>
      <row>11</row>
      <rowOff>0</rowOff>
    </from>
    <to>
      <col>0</col>
      <colOff>1538455</colOff>
      <row>19</row>
      <rowOff>40525</rowOff>
    </to>
    <pic>
      <nvPicPr>
        <cNvPr id="5" name="Imagen 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6"/>
        <a:stretch xmlns:a="http://schemas.openxmlformats.org/drawingml/2006/main">
          <a:fillRect/>
        </a:stretch>
      </blipFill>
      <spPr>
        <a:xfrm xmlns:a="http://schemas.openxmlformats.org/drawingml/2006/main" rot="331020">
          <a:off x="62230" y="2229485"/>
          <a:ext cx="1475740" cy="141795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</col>
      <colOff>548119</colOff>
      <row>23</row>
      <rowOff>53687</rowOff>
    </from>
    <to>
      <col>1</col>
      <colOff>1699560</colOff>
      <row>32</row>
      <rowOff>2626</rowOff>
    </to>
    <pic>
      <nvPicPr>
        <cNvPr id="6" name="Imagen 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7"/>
        <a:stretch xmlns:a="http://schemas.openxmlformats.org/drawingml/2006/main">
          <a:fillRect/>
        </a:stretch>
      </blipFill>
      <spPr>
        <a:xfrm xmlns:a="http://schemas.openxmlformats.org/drawingml/2006/main" rot="594239">
          <a:off x="2548255" y="4338955"/>
          <a:ext cx="1151255" cy="147510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</col>
      <colOff>486640</colOff>
      <row>31</row>
      <rowOff>148936</rowOff>
    </from>
    <to>
      <col>1</col>
      <colOff>1568078</colOff>
      <row>37</row>
      <rowOff>134911</rowOff>
    </to>
    <pic>
      <nvPicPr>
        <cNvPr id="7" name="Imagen 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8"/>
        <a:stretch xmlns:a="http://schemas.openxmlformats.org/drawingml/2006/main">
          <a:fillRect/>
        </a:stretch>
      </blipFill>
      <spPr>
        <a:xfrm xmlns:a="http://schemas.openxmlformats.org/drawingml/2006/main" rot="2170339">
          <a:off x="2486660" y="5790565"/>
          <a:ext cx="1081405" cy="104521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</col>
      <colOff>463261</colOff>
      <row>38</row>
      <rowOff>40700</rowOff>
    </from>
    <to>
      <col>2</col>
      <colOff>553814</colOff>
      <row>44</row>
      <rowOff>76374</rowOff>
    </to>
    <pic>
      <nvPicPr>
        <cNvPr id="8" name="Imagen 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9"/>
        <a:stretch xmlns:a="http://schemas.openxmlformats.org/drawingml/2006/main">
          <a:fillRect/>
        </a:stretch>
      </blipFill>
      <spPr>
        <a:xfrm xmlns:a="http://schemas.openxmlformats.org/drawingml/2006/main">
          <a:off x="2463165" y="6911340"/>
          <a:ext cx="2091055" cy="105283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</col>
      <colOff>1792942</colOff>
      <row>14</row>
      <rowOff>135591</rowOff>
    </from>
    <to>
      <col>3</col>
      <colOff>1433702</colOff>
      <row>24</row>
      <rowOff>68224</rowOff>
    </to>
    <pic>
      <nvPicPr>
        <cNvPr id="10" name="Imagen 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0"/>
        <a:stretch xmlns:a="http://schemas.openxmlformats.org/drawingml/2006/main">
          <a:fillRect/>
        </a:stretch>
      </blipFill>
      <spPr>
        <a:xfrm xmlns:a="http://schemas.openxmlformats.org/drawingml/2006/main">
          <a:off x="5793105" y="2873375"/>
          <a:ext cx="1640840" cy="164973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</col>
      <colOff>1631576</colOff>
      <row>24</row>
      <rowOff>118942</rowOff>
    </from>
    <to>
      <col>3</col>
      <colOff>1397771</colOff>
      <row>28</row>
      <rowOff>78814</rowOff>
    </to>
    <pic>
      <nvPicPr>
        <cNvPr id="11" name="Imagen 1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1"/>
        <a:stretch xmlns:a="http://schemas.openxmlformats.org/drawingml/2006/main">
          <a:fillRect/>
        </a:stretch>
      </blipFill>
      <spPr>
        <a:xfrm xmlns:a="http://schemas.openxmlformats.org/drawingml/2006/main">
          <a:off x="5631815" y="4573905"/>
          <a:ext cx="1766570" cy="6381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13</col>
      <colOff>200025</colOff>
      <row>2</row>
      <rowOff>66675</rowOff>
    </from>
    <to>
      <col>13</col>
      <colOff>1132825</colOff>
      <row>5</row>
      <rowOff>35577</rowOff>
    </to>
    <pic>
      <nvPicPr>
        <cNvPr id="12" name="Imagen 1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2"/>
        <a:stretch xmlns:a="http://schemas.openxmlformats.org/drawingml/2006/main">
          <a:fillRect/>
        </a:stretch>
      </blipFill>
      <spPr>
        <a:xfrm xmlns:a="http://schemas.openxmlformats.org/drawingml/2006/main">
          <a:off x="26203275" y="769620"/>
          <a:ext cx="932180" cy="47815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14</col>
      <colOff>0</colOff>
      <row>2</row>
      <rowOff>0</rowOff>
    </from>
    <to>
      <col>15</col>
      <colOff>99065</colOff>
      <row>3</row>
      <rowOff>143603</rowOff>
    </to>
    <pic>
      <nvPicPr>
        <cNvPr id="14" name="Imagen 1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3"/>
        <a:stretch xmlns:a="http://schemas.openxmlformats.org/drawingml/2006/main">
          <a:fillRect/>
        </a:stretch>
      </blipFill>
      <spPr>
        <a:xfrm xmlns:a="http://schemas.openxmlformats.org/drawingml/2006/main">
          <a:off x="28003500" y="702945"/>
          <a:ext cx="2099310" cy="31369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14</col>
      <colOff>114300</colOff>
      <row>5</row>
      <rowOff>152400</rowOff>
    </from>
    <to>
      <col>15</col>
      <colOff>1742</colOff>
      <row>11</row>
      <rowOff>68052</rowOff>
    </to>
    <pic>
      <nvPicPr>
        <cNvPr id="15" name="Imagen 1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4"/>
        <a:stretch xmlns:a="http://schemas.openxmlformats.org/drawingml/2006/main">
          <a:fillRect/>
        </a:stretch>
      </blipFill>
      <spPr>
        <a:xfrm xmlns:a="http://schemas.openxmlformats.org/drawingml/2006/main">
          <a:off x="28117800" y="1364615"/>
          <a:ext cx="1887220" cy="93281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15</col>
      <colOff>180975</colOff>
      <row>1</row>
      <rowOff>152400</rowOff>
    </from>
    <to>
      <col>15</col>
      <colOff>1352550</colOff>
      <row>6</row>
      <rowOff>27939</rowOff>
    </to>
    <pic>
      <nvPicPr>
        <cNvPr id="16" name="Picture 305496"/>
        <cNvPicPr/>
      </nvPicPr>
      <blipFill>
        <a:blip xmlns:a="http://schemas.openxmlformats.org/drawingml/2006/main" xmlns:r="http://schemas.openxmlformats.org/officeDocument/2006/relationships" r:embed="rId15"/>
        <a:srcRect xmlns:a="http://schemas.openxmlformats.org/drawingml/2006/main" l="66158" t="34059" r="9355" b="30207"/>
        <a:stretch xmlns:a="http://schemas.openxmlformats.org/drawingml/2006/main">
          <a:fillRect/>
        </a:stretch>
      </blipFill>
      <spPr>
        <a:xfrm xmlns:a="http://schemas.openxmlformats.org/drawingml/2006/main">
          <a:off x="30184725" y="685800"/>
          <a:ext cx="1171575" cy="723265"/>
        </a:xfrm>
        <a:prstGeom xmlns:a="http://schemas.openxmlformats.org/drawingml/2006/main" prst="rect">
          <avLst/>
        </a:prstGeom>
        <a:ln xmlns:a="http://schemas.openxmlformats.org/drawingml/2006/main">
          <a:noFill/>
          <a:prstDash val="solid"/>
        </a:ln>
      </spPr>
    </pic>
    <clientData/>
  </twoCellAnchor>
  <twoCellAnchor editAs="oneCell">
    <from>
      <col>16</col>
      <colOff>304800</colOff>
      <row>7</row>
      <rowOff>66675</rowOff>
    </from>
    <to>
      <col>16</col>
      <colOff>1237600</colOff>
      <row>10</row>
      <rowOff>36210</rowOff>
    </to>
    <pic>
      <nvPicPr>
        <cNvPr id="18" name="Imagen 1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6"/>
        <a:stretch xmlns:a="http://schemas.openxmlformats.org/drawingml/2006/main">
          <a:fillRect/>
        </a:stretch>
      </blipFill>
      <spPr>
        <a:xfrm xmlns:a="http://schemas.openxmlformats.org/drawingml/2006/main">
          <a:off x="32308800" y="1617980"/>
          <a:ext cx="932180" cy="47815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17</col>
      <colOff>28575</colOff>
      <row>1</row>
      <rowOff>95250</rowOff>
    </from>
    <to>
      <col>17</col>
      <colOff>1591046</colOff>
      <row>7</row>
      <rowOff>58420</rowOff>
    </to>
    <pic>
      <nvPicPr>
        <cNvPr id="19" name="Imagen 1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7"/>
        <a:stretch xmlns:a="http://schemas.openxmlformats.org/drawingml/2006/main">
          <a:fillRect/>
        </a:stretch>
      </blipFill>
      <spPr>
        <a:xfrm xmlns:a="http://schemas.openxmlformats.org/drawingml/2006/main">
          <a:off x="34032825" y="628650"/>
          <a:ext cx="1562100" cy="9810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17</col>
      <colOff>164124</colOff>
      <row>9</row>
      <rowOff>35169</rowOff>
    </from>
    <to>
      <col>17</col>
      <colOff>1535724</colOff>
      <row>13</row>
      <rowOff>94250</rowOff>
    </to>
    <pic>
      <nvPicPr>
        <cNvPr id="20" name="Imagen 1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8"/>
        <a:stretch xmlns:a="http://schemas.openxmlformats.org/drawingml/2006/main">
          <a:fillRect/>
        </a:stretch>
      </blipFill>
      <spPr>
        <a:xfrm xmlns:a="http://schemas.openxmlformats.org/drawingml/2006/main">
          <a:off x="34168080" y="1925320"/>
          <a:ext cx="1371600" cy="73723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17</col>
      <colOff>85725</colOff>
      <row>14</row>
      <rowOff>95250</rowOff>
    </from>
    <to>
      <col>17</col>
      <colOff>1656663</colOff>
      <row>17</row>
      <rowOff>102992</rowOff>
    </to>
    <pic>
      <nvPicPr>
        <cNvPr id="21" name="Imagen 2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9"/>
        <a:stretch xmlns:a="http://schemas.openxmlformats.org/drawingml/2006/main">
          <a:fillRect/>
        </a:stretch>
      </blipFill>
      <spPr>
        <a:xfrm xmlns:a="http://schemas.openxmlformats.org/drawingml/2006/main">
          <a:off x="34089975" y="2833370"/>
          <a:ext cx="1570355" cy="53784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17</col>
      <colOff>1416503</colOff>
      <row>2</row>
      <rowOff>58511</rowOff>
    </from>
    <to>
      <col>18</col>
      <colOff>1783132</colOff>
      <row>7</row>
      <rowOff>50778</rowOff>
    </to>
    <pic>
      <nvPicPr>
        <cNvPr id="22" name="Imagen 21"/>
        <cNvPicPr/>
      </nvPicPr>
      <blipFill>
        <a:blip xmlns:a="http://schemas.openxmlformats.org/drawingml/2006/main" xmlns:r="http://schemas.openxmlformats.org/officeDocument/2006/relationships" cstate="print" r:embed="rId20"/>
        <a:srcRect xmlns:a="http://schemas.openxmlformats.org/drawingml/2006/main"/>
        <a:stretch xmlns:a="http://schemas.openxmlformats.org/drawingml/2006/main">
          <a:fillRect/>
        </a:stretch>
      </blipFill>
      <spPr>
        <a:xfrm xmlns:a="http://schemas.openxmlformats.org/drawingml/2006/main">
          <a:off x="35420300" y="761365"/>
          <a:ext cx="2367280" cy="840105"/>
        </a:xfrm>
        <a:prstGeom xmlns:a="http://schemas.openxmlformats.org/drawingml/2006/main" prst="rect">
          <avLst/>
        </a:prstGeom>
        <a:noFill xmlns:a="http://schemas.openxmlformats.org/drawingml/2006/main"/>
        <a:ln xmlns:a="http://schemas.openxmlformats.org/drawingml/2006/main">
          <a:noFill/>
          <a:prstDash val="solid"/>
        </a:ln>
      </spPr>
    </pic>
    <clientData/>
  </twoCellAnchor>
  <twoCellAnchor editAs="oneCell">
    <from>
      <col>17</col>
      <colOff>1744435</colOff>
      <row>10</row>
      <rowOff>112939</rowOff>
    </from>
    <to>
      <col>19</col>
      <colOff>72118</colOff>
      <row>14</row>
      <rowOff>160021</rowOff>
    </to>
    <pic>
      <nvPicPr>
        <cNvPr id="23" name="Picture 305496"/>
        <cNvPicPr/>
      </nvPicPr>
      <blipFill>
        <a:blip xmlns:a="http://schemas.openxmlformats.org/drawingml/2006/main" xmlns:r="http://schemas.openxmlformats.org/officeDocument/2006/relationships" r:embed="rId21"/>
        <a:srcRect xmlns:a="http://schemas.openxmlformats.org/drawingml/2006/main" l="66158" t="34059" r="9355" b="30207"/>
        <a:stretch xmlns:a="http://schemas.openxmlformats.org/drawingml/2006/main">
          <a:fillRect/>
        </a:stretch>
      </blipFill>
      <spPr>
        <a:xfrm xmlns:a="http://schemas.openxmlformats.org/drawingml/2006/main">
          <a:off x="35748595" y="2172335"/>
          <a:ext cx="2327910" cy="725805"/>
        </a:xfrm>
        <a:prstGeom xmlns:a="http://schemas.openxmlformats.org/drawingml/2006/main" prst="rect">
          <avLst/>
        </a:prstGeom>
        <a:ln xmlns:a="http://schemas.openxmlformats.org/drawingml/2006/main">
          <a:noFill/>
          <a:prstDash val="solid"/>
        </a:ln>
      </spPr>
    </pic>
    <clientData/>
  </twoCellAnchor>
  <twoCellAnchor editAs="oneCell">
    <from>
      <col>16</col>
      <colOff>0</colOff>
      <row>16</row>
      <rowOff>0</rowOff>
    </from>
    <to>
      <col>16</col>
      <colOff>1492407</colOff>
      <row>21</row>
      <rowOff>25134</rowOff>
    </to>
    <pic>
      <nvPicPr>
        <cNvPr id="24" name="Imagen 2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2"/>
        <a:stretch xmlns:a="http://schemas.openxmlformats.org/drawingml/2006/main">
          <a:fillRect/>
        </a:stretch>
      </blipFill>
      <spPr>
        <a:xfrm xmlns:a="http://schemas.openxmlformats.org/drawingml/2006/main" rot="21145760">
          <a:off x="32004000" y="3098800"/>
          <a:ext cx="1492250" cy="87249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16</col>
      <colOff>0</colOff>
      <row>22</row>
      <rowOff>0</rowOff>
    </from>
    <to>
      <col>16</col>
      <colOff>1759674</colOff>
      <row>30</row>
      <rowOff>69099</rowOff>
    </to>
    <pic>
      <nvPicPr>
        <cNvPr id="25" name="Imagen 2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3"/>
        <a:stretch xmlns:a="http://schemas.openxmlformats.org/drawingml/2006/main">
          <a:fillRect/>
        </a:stretch>
      </blipFill>
      <spPr>
        <a:xfrm xmlns:a="http://schemas.openxmlformats.org/drawingml/2006/main">
          <a:off x="32004000" y="4116070"/>
          <a:ext cx="1759585" cy="142494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14</col>
      <colOff>0</colOff>
      <row>13</row>
      <rowOff>0</rowOff>
    </from>
    <to>
      <col>14</col>
      <colOff>1702007</colOff>
      <row>17</row>
      <rowOff>110471</rowOff>
    </to>
    <pic>
      <nvPicPr>
        <cNvPr id="26" name="Imagen 2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4"/>
        <a:stretch xmlns:a="http://schemas.openxmlformats.org/drawingml/2006/main">
          <a:fillRect/>
        </a:stretch>
      </blipFill>
      <spPr>
        <a:xfrm xmlns:a="http://schemas.openxmlformats.org/drawingml/2006/main" rot="21148924">
          <a:off x="28003500" y="2568575"/>
          <a:ext cx="1701800" cy="8096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13</col>
      <colOff>1801826</colOff>
      <row>20</row>
      <rowOff>37097</rowOff>
    </from>
    <to>
      <col>16</col>
      <colOff>179364</colOff>
      <row>27</row>
      <rowOff>3094</rowOff>
    </to>
    <pic>
      <nvPicPr>
        <cNvPr id="27" name="Imagen 2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5"/>
        <a:stretch xmlns:a="http://schemas.openxmlformats.org/drawingml/2006/main">
          <a:fillRect/>
        </a:stretch>
      </blipFill>
      <spPr>
        <a:xfrm xmlns:a="http://schemas.openxmlformats.org/drawingml/2006/main" rot="21194928">
          <a:off x="27804745" y="3813810"/>
          <a:ext cx="4378325" cy="11525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</col>
      <colOff>38100</colOff>
      <row>35</row>
      <rowOff>180975</rowOff>
    </from>
    <to>
      <col>2</col>
      <colOff>1757363</colOff>
      <row>44</row>
      <rowOff>99061</rowOff>
    </to>
    <pic>
      <nvPicPr>
        <cNvPr id="28" name="Imagen 2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6"/>
        <a:stretch xmlns:a="http://schemas.openxmlformats.org/drawingml/2006/main">
          <a:fillRect/>
        </a:stretch>
      </blipFill>
      <spPr>
        <a:xfrm xmlns:a="http://schemas.openxmlformats.org/drawingml/2006/main">
          <a:off x="4038600" y="6501130"/>
          <a:ext cx="1718945" cy="14859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3</col>
      <colOff>114300</colOff>
      <row>39</row>
      <rowOff>0</rowOff>
    </from>
    <to>
      <col>3</col>
      <colOff>1343025</colOff>
      <row>44</row>
      <rowOff>123825</rowOff>
    </to>
    <pic>
      <nvPicPr>
        <cNvPr id="29" name="Imagen 2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7"/>
        <a:stretch xmlns:a="http://schemas.openxmlformats.org/drawingml/2006/main">
          <a:fillRect/>
        </a:stretch>
      </blipFill>
      <spPr>
        <a:xfrm xmlns:a="http://schemas.openxmlformats.org/drawingml/2006/main">
          <a:off x="6115050" y="7040245"/>
          <a:ext cx="1228725" cy="9715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5</col>
      <colOff>44824</colOff>
      <row>3</row>
      <rowOff>122476</rowOff>
    </from>
    <to>
      <col>5</col>
      <colOff>1710298</colOff>
      <row>8</row>
      <rowOff>54807</rowOff>
    </to>
    <pic>
      <nvPicPr>
        <cNvPr id="30" name="Imagen 2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8"/>
        <a:stretch xmlns:a="http://schemas.openxmlformats.org/drawingml/2006/main">
          <a:fillRect/>
        </a:stretch>
      </blipFill>
      <spPr>
        <a:xfrm xmlns:a="http://schemas.openxmlformats.org/drawingml/2006/main">
          <a:off x="10045700" y="995045"/>
          <a:ext cx="1665605" cy="78041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5</col>
      <colOff>33618</colOff>
      <row>8</row>
      <rowOff>155820</rowOff>
    </from>
    <to>
      <col>5</col>
      <colOff>1508593</colOff>
      <row>16</row>
      <rowOff>8709</rowOff>
    </to>
    <pic>
      <nvPicPr>
        <cNvPr id="31" name="Imagen 3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9"/>
        <a:stretch xmlns:a="http://schemas.openxmlformats.org/drawingml/2006/main">
          <a:fillRect/>
        </a:stretch>
      </blipFill>
      <spPr>
        <a:xfrm xmlns:a="http://schemas.openxmlformats.org/drawingml/2006/main">
          <a:off x="10034270" y="1876425"/>
          <a:ext cx="1475105" cy="123063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0</col>
      <colOff>171450</colOff>
      <row>21</row>
      <rowOff>38100</rowOff>
    </from>
    <to>
      <col>0</col>
      <colOff>1506434</colOff>
      <row>28</row>
      <rowOff>124179</rowOff>
    </to>
    <pic>
      <nvPicPr>
        <cNvPr id="33" name="Imagen 3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0"/>
        <a:stretch xmlns:a="http://schemas.openxmlformats.org/drawingml/2006/main">
          <a:fillRect/>
        </a:stretch>
      </blipFill>
      <spPr>
        <a:xfrm xmlns:a="http://schemas.openxmlformats.org/drawingml/2006/main">
          <a:off x="171450" y="3984625"/>
          <a:ext cx="1334770" cy="127254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</col>
      <colOff>743425</colOff>
      <row>0</row>
      <rowOff>0</rowOff>
    </from>
    <to>
      <col>2</col>
      <colOff>305764</colOff>
      <row>8</row>
      <rowOff>3175</rowOff>
    </to>
    <pic>
      <nvPicPr>
        <cNvPr id="34" name="Imagen 3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1"/>
        <a:stretch xmlns:a="http://schemas.openxmlformats.org/drawingml/2006/main">
          <a:fillRect/>
        </a:stretch>
      </blipFill>
      <spPr>
        <a:xfrm xmlns:a="http://schemas.openxmlformats.org/drawingml/2006/main">
          <a:off x="2743200" y="0"/>
          <a:ext cx="1562735" cy="17240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</col>
      <colOff>0</colOff>
      <row>31</row>
      <rowOff>0</rowOff>
    </from>
    <to>
      <col>3</col>
      <colOff>436477</colOff>
      <row>34</row>
      <rowOff>148754</rowOff>
    </to>
    <pic>
      <nvPicPr>
        <cNvPr id="35" name="Imagen 3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2"/>
        <a:stretch xmlns:a="http://schemas.openxmlformats.org/drawingml/2006/main">
          <a:fillRect/>
        </a:stretch>
      </blipFill>
      <spPr>
        <a:xfrm xmlns:a="http://schemas.openxmlformats.org/drawingml/2006/main" rot="20815418">
          <a:off x="4000500" y="5641975"/>
          <a:ext cx="2436495" cy="6572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</col>
      <colOff>1702254</colOff>
      <row>29</row>
      <rowOff>68036</rowOff>
    </from>
    <to>
      <col>4</col>
      <colOff>1305276</colOff>
      <row>34</row>
      <rowOff>84365</rowOff>
    </to>
    <pic>
      <nvPicPr>
        <cNvPr id="36" name="Imagen 3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3"/>
        <a:stretch xmlns:a="http://schemas.openxmlformats.org/drawingml/2006/main">
          <a:fillRect/>
        </a:stretch>
      </blipFill>
      <spPr>
        <a:xfrm xmlns:a="http://schemas.openxmlformats.org/drawingml/2006/main" rot="21109728">
          <a:off x="5702300" y="5370830"/>
          <a:ext cx="3603625" cy="8636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25</col>
      <colOff>238125</colOff>
      <row>0</row>
      <rowOff>309562</rowOff>
    </from>
    <to>
      <col>25</col>
      <colOff>1840627</colOff>
      <row>5</row>
      <rowOff>130810</rowOff>
    </to>
    <pic>
      <nvPicPr>
        <cNvPr id="37" name="Imagen 3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4"/>
        <a:stretch xmlns:a="http://schemas.openxmlformats.org/drawingml/2006/main">
          <a:fillRect/>
        </a:stretch>
      </blipFill>
      <spPr>
        <a:xfrm xmlns:a="http://schemas.openxmlformats.org/drawingml/2006/main">
          <a:off x="50244375" y="309245"/>
          <a:ext cx="1602105" cy="103378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25</col>
      <colOff>161463</colOff>
      <row>7</row>
      <rowOff>137658</rowOff>
    </from>
    <to>
      <col>26</col>
      <colOff>629035</colOff>
      <row>11</row>
      <rowOff>164566</rowOff>
    </to>
    <pic>
      <nvPicPr>
        <cNvPr id="38" name="Imagen 37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5"/>
        <a:stretch xmlns:a="http://schemas.openxmlformats.org/drawingml/2006/main">
          <a:fillRect/>
        </a:stretch>
      </blipFill>
      <spPr>
        <a:xfrm xmlns:a="http://schemas.openxmlformats.org/drawingml/2006/main" rot="21156940">
          <a:off x="50167540" y="1688465"/>
          <a:ext cx="2520315" cy="70548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25</col>
      <colOff>664074</colOff>
      <row>14</row>
      <rowOff>257</rowOff>
    </from>
    <to>
      <col>25</col>
      <colOff>1095319</colOff>
      <row>16</row>
      <rowOff>110507</rowOff>
    </to>
    <pic>
      <nvPicPr>
        <cNvPr id="39" name="Imagen 3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6"/>
        <a:srcRect xmlns:a="http://schemas.openxmlformats.org/drawingml/2006/main" l="1" t="42425" r="63732" b="1"/>
        <a:stretch xmlns:a="http://schemas.openxmlformats.org/drawingml/2006/main">
          <a:fillRect/>
        </a:stretch>
      </blipFill>
      <spPr>
        <a:xfrm xmlns:a="http://schemas.openxmlformats.org/drawingml/2006/main">
          <a:off x="50669825" y="2738120"/>
          <a:ext cx="431165" cy="47117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10</col>
      <colOff>335057</colOff>
      <row>7</row>
      <rowOff>131669</rowOff>
    </from>
    <to>
      <col>10</col>
      <colOff>1779964</colOff>
      <row>17</row>
      <rowOff>64301</rowOff>
    </to>
    <pic>
      <nvPicPr>
        <cNvPr id="44" name="Imagen 4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7"/>
        <a:stretch xmlns:a="http://schemas.openxmlformats.org/drawingml/2006/main">
          <a:fillRect/>
        </a:stretch>
      </blipFill>
      <spPr>
        <a:xfrm xmlns:a="http://schemas.openxmlformats.org/drawingml/2006/main">
          <a:off x="20337145" y="1682750"/>
          <a:ext cx="1445260" cy="164973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10</col>
      <colOff>0</colOff>
      <row>18</row>
      <rowOff>137432</rowOff>
    </from>
    <to>
      <col>10</col>
      <colOff>1575945</colOff>
      <row>22</row>
      <rowOff>97305</rowOff>
    </to>
    <pic>
      <nvPicPr>
        <cNvPr id="45" name="Imagen 4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8"/>
        <a:stretch xmlns:a="http://schemas.openxmlformats.org/drawingml/2006/main">
          <a:fillRect/>
        </a:stretch>
      </blipFill>
      <spPr>
        <a:xfrm xmlns:a="http://schemas.openxmlformats.org/drawingml/2006/main">
          <a:off x="20002500" y="3575050"/>
          <a:ext cx="1575435" cy="6381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10</col>
      <colOff>438150</colOff>
      <row>42</row>
      <rowOff>123825</rowOff>
    </from>
    <to>
      <col>10</col>
      <colOff>1666875</colOff>
      <row>1048575</row>
      <rowOff>615315</rowOff>
    </to>
    <pic>
      <nvPicPr>
        <cNvPr id="46" name="Imagen 4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9"/>
        <a:stretch xmlns:a="http://schemas.openxmlformats.org/drawingml/2006/main">
          <a:fillRect/>
        </a:stretch>
      </blipFill>
      <spPr>
        <a:xfrm xmlns:a="http://schemas.openxmlformats.org/drawingml/2006/main">
          <a:off x="20440650" y="7672705"/>
          <a:ext cx="1228725" cy="10001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10</col>
      <colOff>216354</colOff>
      <row>29</row>
      <rowOff>153761</rowOff>
    </from>
    <to>
      <col>11</col>
      <colOff>1629126</colOff>
      <row>34</row>
      <rowOff>160565</rowOff>
    </to>
    <pic>
      <nvPicPr>
        <cNvPr id="47" name="Imagen 4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0"/>
        <a:stretch xmlns:a="http://schemas.openxmlformats.org/drawingml/2006/main">
          <a:fillRect/>
        </a:stretch>
      </blipFill>
      <spPr>
        <a:xfrm xmlns:a="http://schemas.openxmlformats.org/drawingml/2006/main" rot="21109728">
          <a:off x="20218400" y="5456555"/>
          <a:ext cx="3413125" cy="85407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28</col>
      <colOff>323850</colOff>
      <row>3</row>
      <rowOff>0</rowOff>
    </from>
    <to>
      <col>28</col>
      <colOff>1650157</colOff>
      <row>13</row>
      <rowOff>123825</rowOff>
    </to>
    <pic>
      <nvPicPr>
        <cNvPr id="55" name="Imagen 54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41"/>
        <a:srcRect xmlns:a="http://schemas.openxmlformats.org/drawingml/2006/main" l="20005" t="26469" r="21481" b="23504"/>
        <a:stretch xmlns:a="http://schemas.openxmlformats.org/drawingml/2006/main">
          <a:fillRect/>
        </a:stretch>
      </blipFill>
      <spPr>
        <a:xfrm xmlns:a="http://schemas.openxmlformats.org/drawingml/2006/main">
          <a:off x="56383555" y="873125"/>
          <a:ext cx="1325880" cy="1819275"/>
        </a:xfrm>
        <a:prstGeom xmlns:a="http://schemas.openxmlformats.org/drawingml/2006/main" prst="rect">
          <avLst/>
        </a:prstGeom>
        <a:noFill xmlns:a="http://schemas.openxmlformats.org/drawingml/2006/main"/>
        <a:ln xmlns:a="http://schemas.openxmlformats.org/drawingml/2006/main">
          <a:noFill/>
          <a:prstDash val="solid"/>
        </a:ln>
      </spPr>
    </pic>
    <clientData/>
  </twoCellAnchor>
  <twoCellAnchor editAs="oneCell">
    <from>
      <col>28</col>
      <colOff>57150</colOff>
      <row>18</row>
      <rowOff>152400</rowOff>
    </from>
    <to>
      <col>28</col>
      <colOff>1709420</colOff>
      <row>26</row>
      <rowOff>0</rowOff>
    </to>
    <pic>
      <nvPicPr>
        <cNvPr id="57" name="Imagen 5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2"/>
        <a:srcRect xmlns:a="http://schemas.openxmlformats.org/drawingml/2006/main"/>
        <a:stretch xmlns:a="http://schemas.openxmlformats.org/drawingml/2006/main">
          <a:fillRect/>
        </a:stretch>
      </blipFill>
      <spPr>
        <a:xfrm xmlns:a="http://schemas.openxmlformats.org/drawingml/2006/main">
          <a:off x="56116855" y="3590290"/>
          <a:ext cx="1652270" cy="1203960"/>
        </a:xfrm>
        <a:prstGeom xmlns:a="http://schemas.openxmlformats.org/drawingml/2006/main" prst="rect">
          <avLst/>
        </a:prstGeom>
        <a:noFill xmlns:a="http://schemas.openxmlformats.org/drawingml/2006/main"/>
        <a:ln xmlns:a="http://schemas.openxmlformats.org/drawingml/2006/main">
          <a:prstDash val="solid"/>
        </a:ln>
      </spPr>
    </pic>
    <clientData/>
  </twoCellAnchor>
  <twoCellAnchor editAs="oneCell">
    <from>
      <col>29</col>
      <colOff>216201</colOff>
      <row>2</row>
      <rowOff>133351</rowOff>
    </from>
    <to>
      <col>30</col>
      <colOff>462915</colOff>
      <row>8</row>
      <rowOff>115571</rowOff>
    </to>
    <pic>
      <nvPicPr>
        <cNvPr id="51" name="Imagen 50" descr="Pizarrón blanco con texto en letras negras sobre fondo blanco&#10;&#10;Descripción generada automáticamente con confianza media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43"/>
        <a:srcRect xmlns:a="http://schemas.openxmlformats.org/drawingml/2006/main" l="30761" t="33162" r="21264" b="33685"/>
        <a:stretch xmlns:a="http://schemas.openxmlformats.org/drawingml/2006/main">
          <a:fillRect/>
        </a:stretch>
      </blipFill>
      <spPr>
        <a:xfrm xmlns:a="http://schemas.openxmlformats.org/drawingml/2006/main">
          <a:off x="58275855" y="836295"/>
          <a:ext cx="2247265" cy="1000125"/>
        </a:xfrm>
        <a:prstGeom xmlns:a="http://schemas.openxmlformats.org/drawingml/2006/main" prst="rect">
          <avLst/>
        </a:prstGeom>
        <a:noFill xmlns:a="http://schemas.openxmlformats.org/drawingml/2006/main"/>
        <a:ln xmlns:a="http://schemas.openxmlformats.org/drawingml/2006/main">
          <a:noFill/>
          <a:prstDash val="solid"/>
        </a:ln>
      </spPr>
    </pic>
    <clientData/>
  </twoCellAnchor>
  <twoCellAnchor editAs="oneCell">
    <from>
      <col>29</col>
      <colOff>95249</colOff>
      <row>12</row>
      <rowOff>29845</rowOff>
    </from>
    <to>
      <col>30</col>
      <colOff>508634</colOff>
      <row>15</row>
      <rowOff>160626</rowOff>
    </to>
    <pic>
      <nvPicPr>
        <cNvPr id="52" name="Imagen 51" descr="Imagen que contiene pizarrón&#10;&#10;Descripción generada automáticamente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44"/>
        <a:srcRect xmlns:a="http://schemas.openxmlformats.org/drawingml/2006/main" l="33037" t="10525" r="32287" b="5550"/>
        <a:stretch xmlns:a="http://schemas.openxmlformats.org/drawingml/2006/main">
          <a:fillRect/>
        </a:stretch>
      </blipFill>
      <spPr>
        <a:xfrm xmlns:a="http://schemas.openxmlformats.org/drawingml/2006/main" rot="5400000">
          <a:off x="59031505" y="1551940"/>
          <a:ext cx="660400" cy="2413635"/>
        </a:xfrm>
        <a:prstGeom xmlns:a="http://schemas.openxmlformats.org/drawingml/2006/main" prst="rect">
          <avLst/>
        </a:prstGeom>
        <a:noFill xmlns:a="http://schemas.openxmlformats.org/drawingml/2006/main"/>
        <a:ln xmlns:a="http://schemas.openxmlformats.org/drawingml/2006/main">
          <a:noFill/>
          <a:prstDash val="solid"/>
        </a:ln>
      </spPr>
    </pic>
    <clientData/>
  </twoCellAnchor>
  <twoCellAnchor editAs="oneCell">
    <from>
      <col>12</col>
      <colOff>1657350</colOff>
      <row>20</row>
      <rowOff>57150</rowOff>
    </from>
    <to>
      <col>13</col>
      <colOff>1775011</colOff>
      <row>29</row>
      <rowOff>156857</rowOff>
    </to>
    <pic>
      <nvPicPr>
        <cNvPr id="53" name="Imagen 5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5"/>
        <a:stretch xmlns:a="http://schemas.openxmlformats.org/drawingml/2006/main">
          <a:fillRect/>
        </a:stretch>
      </blipFill>
      <spPr>
        <a:xfrm xmlns:a="http://schemas.openxmlformats.org/drawingml/2006/main">
          <a:off x="25660350" y="3834130"/>
          <a:ext cx="2117725" cy="16256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12</col>
      <colOff>1695450</colOff>
      <row>8</row>
      <rowOff>133350</rowOff>
    </from>
    <to>
      <col>13</col>
      <colOff>1645024</colOff>
      <row>16</row>
      <rowOff>32065</rowOff>
    </to>
    <pic>
      <nvPicPr>
        <cNvPr id="54" name="Imagen 5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46"/>
        <a:stretch xmlns:a="http://schemas.openxmlformats.org/drawingml/2006/main">
          <a:fillRect/>
        </a:stretch>
      </blipFill>
      <spPr>
        <a:xfrm xmlns:a="http://schemas.openxmlformats.org/drawingml/2006/main">
          <a:off x="25698450" y="1854200"/>
          <a:ext cx="1949450" cy="12763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26</col>
      <colOff>0</colOff>
      <row>1</row>
      <rowOff>0</rowOff>
    </from>
    <to>
      <col>26</col>
      <colOff>1755436</colOff>
      <row>5</row>
      <rowOff>52761</rowOff>
    </to>
    <pic>
      <nvPicPr>
        <cNvPr id="56" name="Imagen 5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7"/>
        <a:srcRect xmlns:a="http://schemas.openxmlformats.org/drawingml/2006/main" l="10603" t="31191" r="17579" b="20259"/>
        <a:stretch xmlns:a="http://schemas.openxmlformats.org/drawingml/2006/main">
          <a:fillRect/>
        </a:stretch>
      </blipFill>
      <spPr>
        <a:xfrm xmlns:a="http://schemas.openxmlformats.org/drawingml/2006/main">
          <a:off x="52059205" y="533400"/>
          <a:ext cx="1755140" cy="731520"/>
        </a:xfrm>
        <a:prstGeom xmlns:a="http://schemas.openxmlformats.org/drawingml/2006/main" prst="rect">
          <avLst/>
        </a:prstGeom>
        <a:noFill xmlns:a="http://schemas.openxmlformats.org/drawingml/2006/main"/>
        <a:ln xmlns:a="http://schemas.openxmlformats.org/drawingml/2006/main">
          <a:noFill/>
          <a:prstDash val="solid"/>
        </a:ln>
      </spPr>
    </pic>
    <clientData/>
  </twoCellAnchor>
  <twoCellAnchor editAs="oneCell">
    <from>
      <col>26</col>
      <colOff>225481</colOff>
      <row>8</row>
      <rowOff>131542</rowOff>
    </from>
    <to>
      <col>26</col>
      <colOff>1677195</colOff>
      <row>13</row>
      <rowOff>35154</rowOff>
    </to>
    <pic>
      <nvPicPr>
        <cNvPr id="58" name="Imagen 57" descr="Dibujo en blanco y negro&#10;&#10;Descripción generada automáticamente con confianza media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48">
          <alphaModFix amt="85000"/>
          <clrChange>
            <clrFrom/>
            <clrTo/>
          </clrChange>
        </a:blip>
        <a:srcRect xmlns:a="http://schemas.openxmlformats.org/drawingml/2006/main"/>
        <a:stretch xmlns:a="http://schemas.openxmlformats.org/drawingml/2006/main">
          <a:fillRect/>
        </a:stretch>
      </blipFill>
      <spPr>
        <a:xfrm xmlns:a="http://schemas.openxmlformats.org/drawingml/2006/main">
          <a:off x="52284630" y="1852295"/>
          <a:ext cx="1451610" cy="751205"/>
        </a:xfrm>
        <a:prstGeom xmlns:a="http://schemas.openxmlformats.org/drawingml/2006/main" prst="rect">
          <avLst/>
        </a:prstGeom>
        <a:noFill xmlns:a="http://schemas.openxmlformats.org/drawingml/2006/main"/>
        <a:ln xmlns:a="http://schemas.openxmlformats.org/drawingml/2006/main">
          <a:noFill/>
          <a:prstDash val="solid"/>
        </a:ln>
      </spPr>
    </pic>
    <clientData/>
  </twoCellAnchor>
  <twoCellAnchor editAs="oneCell">
    <from>
      <col>3</col>
      <colOff>33618</colOff>
      <row>0</row>
      <rowOff>291352</rowOff>
    </from>
    <to>
      <col>3</col>
      <colOff>1714501</colOff>
      <row>6</row>
      <rowOff>31183</rowOff>
    </to>
    <pic>
      <nvPicPr>
        <cNvPr id="50" name="Imagen 4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49">
          <duotone/>
        </a:blip>
        <a:srcRect xmlns:a="http://schemas.openxmlformats.org/drawingml/2006/main" l="9344" t="30373" r="55738" b="28952"/>
        <a:stretch xmlns:a="http://schemas.openxmlformats.org/drawingml/2006/main">
          <a:fillRect/>
        </a:stretch>
      </blipFill>
      <spPr>
        <a:xfrm xmlns:a="http://schemas.openxmlformats.org/drawingml/2006/main">
          <a:off x="6033770" y="290830"/>
          <a:ext cx="1681480" cy="112204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</col>
      <colOff>1670435</colOff>
      <row>6</row>
      <rowOff>129153</rowOff>
    </from>
    <to>
      <col>4</col>
      <colOff>112058</colOff>
      <row>11</row>
      <rowOff>88264</rowOff>
    </to>
    <pic>
      <nvPicPr>
        <cNvPr id="59" name="Imagen 5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0">
          <duotone/>
        </a:blip>
        <a:srcRect xmlns:a="http://schemas.openxmlformats.org/drawingml/2006/main" l="37291" t="43701" r="19271" b="26840"/>
        <a:stretch xmlns:a="http://schemas.openxmlformats.org/drawingml/2006/main">
          <a:fillRect/>
        </a:stretch>
      </blipFill>
      <spPr>
        <a:xfrm xmlns:a="http://schemas.openxmlformats.org/drawingml/2006/main">
          <a:off x="5670550" y="1510665"/>
          <a:ext cx="2442210" cy="806450"/>
        </a:xfrm>
        <a:prstGeom xmlns:a="http://schemas.openxmlformats.org/drawingml/2006/main" prst="rect">
          <avLst/>
        </a:prstGeom>
        <a:ln xmlns:a="http://schemas.openxmlformats.org/drawingml/2006/main">
          <a:noFill/>
          <a:prstDash val="solid"/>
        </a:ln>
      </spPr>
    </pic>
    <clientData/>
  </twoCellAnchor>
  <twoCellAnchor editAs="oneCell">
    <from>
      <col>9</col>
      <colOff>238126</colOff>
      <row>7</row>
      <rowOff>0</rowOff>
    </from>
    <to>
      <col>9</col>
      <colOff>1076326</colOff>
      <row>15</row>
      <rowOff>32856</rowOff>
    </to>
    <pic>
      <nvPicPr>
        <cNvPr id="60" name="Imagen 59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51"/>
        <a:stretch xmlns:a="http://schemas.openxmlformats.org/drawingml/2006/main">
          <a:fillRect/>
        </a:stretch>
      </blipFill>
      <spPr>
        <a:xfrm xmlns:a="http://schemas.openxmlformats.org/drawingml/2006/main">
          <a:off x="18240375" y="1551305"/>
          <a:ext cx="838200" cy="141033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9</col>
      <colOff>0</colOff>
      <row>17</row>
      <rowOff>97223</rowOff>
    </from>
    <to>
      <col>9</col>
      <colOff>1226730</colOff>
      <row>24</row>
      <rowOff>47753</rowOff>
    </to>
    <pic>
      <nvPicPr>
        <cNvPr id="61" name="Imagen 60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52"/>
        <a:stretch xmlns:a="http://schemas.openxmlformats.org/drawingml/2006/main">
          <a:fillRect/>
        </a:stretch>
      </blipFill>
      <spPr>
        <a:xfrm xmlns:a="http://schemas.openxmlformats.org/drawingml/2006/main">
          <a:off x="18002250" y="3365500"/>
          <a:ext cx="1226185" cy="113728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7</col>
      <colOff>0</colOff>
      <row>5</row>
      <rowOff>0</rowOff>
    </from>
    <to>
      <col>7</col>
      <colOff>1750157</colOff>
      <row>9</row>
      <rowOff>90384</rowOff>
    </to>
    <pic>
      <nvPicPr>
        <cNvPr id="62" name="Imagen 6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3"/>
        <a:stretch xmlns:a="http://schemas.openxmlformats.org/drawingml/2006/main">
          <a:fillRect/>
        </a:stretch>
      </blipFill>
      <spPr>
        <a:xfrm xmlns:a="http://schemas.openxmlformats.org/drawingml/2006/main">
          <a:off x="14001750" y="1212215"/>
          <a:ext cx="1750060" cy="7683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7</col>
      <colOff>1</colOff>
      <row>12</row>
      <rowOff>92449</rowOff>
    </from>
    <to>
      <col>8</col>
      <colOff>219916</colOff>
      <row>17</row>
      <rowOff>42845</rowOff>
    </to>
    <pic>
      <nvPicPr>
        <cNvPr id="63" name="Imagen 6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4"/>
        <a:stretch xmlns:a="http://schemas.openxmlformats.org/drawingml/2006/main">
          <a:fillRect/>
        </a:stretch>
      </blipFill>
      <spPr>
        <a:xfrm xmlns:a="http://schemas.openxmlformats.org/drawingml/2006/main">
          <a:off x="14001750" y="2491105"/>
          <a:ext cx="2219960" cy="81978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26</col>
      <colOff>212912</colOff>
      <row>16</row>
      <rowOff>22412</rowOff>
    </from>
    <to>
      <col>26</col>
      <colOff>1722319</colOff>
      <row>22</row>
      <rowOff>116205</rowOff>
    </to>
    <pic>
      <nvPicPr>
        <cNvPr id="13" name="Imagen 1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5"/>
        <a:stretch xmlns:a="http://schemas.openxmlformats.org/drawingml/2006/main">
          <a:fillRect/>
        </a:stretch>
      </blipFill>
      <spPr>
        <a:xfrm xmlns:a="http://schemas.openxmlformats.org/drawingml/2006/main">
          <a:off x="52271930" y="3121025"/>
          <a:ext cx="1509395" cy="111125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25</col>
      <colOff>1669676</colOff>
      <row>25</row>
      <rowOff>44825</rowOff>
    </from>
    <to>
      <col>27</col>
      <colOff>201706</colOff>
      <row>29</row>
      <rowOff>49479</rowOff>
    </to>
    <pic>
      <nvPicPr>
        <cNvPr id="32" name="Imagen 3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56"/>
        <a:stretch xmlns:a="http://schemas.openxmlformats.org/drawingml/2006/main">
          <a:fillRect/>
        </a:stretch>
      </blipFill>
      <spPr>
        <a:xfrm xmlns:a="http://schemas.openxmlformats.org/drawingml/2006/main">
          <a:off x="51675665" y="4669155"/>
          <a:ext cx="2585085" cy="68262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8</col>
      <colOff>1557619</colOff>
      <row>25</row>
      <rowOff>134471</rowOff>
    </from>
    <to>
      <col>10</col>
      <colOff>143663</colOff>
      <row>32</row>
      <rowOff>77951</rowOff>
    </to>
    <pic>
      <nvPicPr>
        <cNvPr id="9" name="Imagen 8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57"/>
        <a:stretch xmlns:a="http://schemas.openxmlformats.org/drawingml/2006/main">
          <a:fillRect/>
        </a:stretch>
      </blipFill>
      <spPr>
        <a:xfrm xmlns:a="http://schemas.openxmlformats.org/drawingml/2006/main">
          <a:off x="17559020" y="4758690"/>
          <a:ext cx="2586990" cy="11303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10</col>
      <colOff>133350</colOff>
      <row>23</row>
      <rowOff>95250</rowOff>
    </from>
    <ext cx="1190498" cy="895337"/>
    <pic>
      <nvPicPr>
        <cNvPr id="48" name="image2.png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20135850" y="4380865"/>
          <a:ext cx="1189990" cy="894715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  <oneCellAnchor>
    <from>
      <col>10</col>
      <colOff>304800</colOff>
      <row>35</row>
      <rowOff>84214</rowOff>
    </from>
    <ext cx="1801317" cy="1401686"/>
    <pic>
      <nvPicPr>
        <cNvPr id="49" name="image3.png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20307300" y="6403975"/>
          <a:ext cx="1800860" cy="140208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6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sheet1.xml><?xml version="1.0" encoding="utf-8"?>
<worksheet xmlns="http://schemas.openxmlformats.org/spreadsheetml/2006/main">
  <sheetPr codeName="Hoja1">
    <outlinePr summaryBelow="1" summaryRight="1"/>
    <pageSetUpPr/>
  </sheetPr>
  <dimension ref="A2:BM72"/>
  <sheetViews>
    <sheetView showGridLines="0" tabSelected="1" view="pageLayout" topLeftCell="A11" zoomScale="70" zoomScaleNormal="100" workbookViewId="0">
      <selection activeCell="AE36" sqref="AE36:AH36"/>
    </sheetView>
  </sheetViews>
  <sheetFormatPr baseColWidth="8" defaultColWidth="9.33" defaultRowHeight="12.55"/>
  <cols>
    <col width="3.33" customWidth="1" style="59" min="1" max="17"/>
    <col width="3.66" customWidth="1" style="59" min="18" max="34"/>
    <col width="48.5" customWidth="1" style="60" min="35" max="35"/>
    <col width="72.72" customWidth="1" style="60" min="36" max="36"/>
    <col width="28" customWidth="1" style="60" min="37" max="37"/>
    <col width="31.83" customWidth="1" style="60" min="38" max="38"/>
    <col width="53.16" customWidth="1" style="60" min="39" max="39"/>
    <col width="48.83" customWidth="1" style="60" min="40" max="40"/>
    <col width="30.33" customWidth="1" style="60" min="41" max="41"/>
    <col width="9.33" customWidth="1" style="60" min="42" max="65"/>
    <col width="9.33" customWidth="1" style="60" min="66" max="16384"/>
  </cols>
  <sheetData>
    <row r="1" ht="99" customHeight="1" s="165"/>
    <row r="2" ht="8.25" customHeight="1" s="165">
      <c r="AG2" s="134">
        <f>AJ4</f>
        <v/>
      </c>
      <c r="AI2" s="60" t="inlineStr">
        <is>
          <t>FICHA TECNICA DC3</t>
        </is>
      </c>
    </row>
    <row r="3" ht="34.5" customHeight="1" s="165">
      <c r="A3" s="61" t="inlineStr">
        <is>
          <t>FORMATO DC-3
CONSTANCIA DE COMPETENCIAS O DE HABILIDADES LABORALES</t>
        </is>
      </c>
      <c r="AI3" s="60" t="inlineStr">
        <is>
          <t>REGISTRO</t>
        </is>
      </c>
      <c r="AJ3" s="60" t="n">
        <v>1</v>
      </c>
    </row>
    <row r="4" ht="10.5" customHeight="1" s="165">
      <c r="A4" s="62" t="n"/>
      <c r="B4" s="62" t="n"/>
      <c r="C4" s="62" t="n"/>
      <c r="D4" s="62" t="n"/>
      <c r="E4" s="62" t="n"/>
      <c r="F4" s="62" t="n"/>
      <c r="G4" s="62" t="n"/>
      <c r="H4" s="62" t="n"/>
      <c r="I4" s="62" t="n"/>
      <c r="J4" s="62" t="n"/>
      <c r="K4" s="62" t="n"/>
      <c r="L4" s="62" t="n"/>
      <c r="M4" s="62" t="n"/>
      <c r="N4" s="62" t="n"/>
      <c r="O4" s="62" t="n"/>
      <c r="P4" s="62" t="n"/>
      <c r="Q4" s="62" t="n"/>
      <c r="R4" s="62" t="n"/>
      <c r="S4" s="62" t="n"/>
      <c r="T4" s="62" t="n"/>
      <c r="U4" s="62" t="n"/>
      <c r="V4" s="62" t="n"/>
      <c r="W4" s="62" t="n"/>
      <c r="X4" s="62" t="n"/>
      <c r="Y4" s="62" t="n"/>
      <c r="Z4" s="62" t="n"/>
      <c r="AA4" s="62" t="n"/>
      <c r="AB4" s="62" t="n"/>
      <c r="AC4" s="62" t="n"/>
      <c r="AD4" s="62" t="n"/>
      <c r="AE4" s="62" t="n"/>
      <c r="AF4" s="62" t="n"/>
      <c r="AG4" s="62" t="n"/>
      <c r="AH4" s="62" t="n"/>
      <c r="AI4" s="60" t="inlineStr">
        <is>
          <t>ID DC3</t>
        </is>
      </c>
      <c r="AJ4" s="60">
        <f>VLOOKUP(AJ3,RELLENO!A5:L1048576,2,0)</f>
        <v/>
      </c>
    </row>
    <row r="5" ht="21.95" customHeight="1" s="165">
      <c r="A5" s="166" t="inlineStr">
        <is>
          <t>DATOS DEL TRABAJADOR</t>
        </is>
      </c>
      <c r="B5" s="167" t="n"/>
      <c r="C5" s="167" t="n"/>
      <c r="D5" s="167" t="n"/>
      <c r="E5" s="167" t="n"/>
      <c r="F5" s="167" t="n"/>
      <c r="G5" s="167" t="n"/>
      <c r="H5" s="167" t="n"/>
      <c r="I5" s="167" t="n"/>
      <c r="J5" s="167" t="n"/>
      <c r="K5" s="167" t="n"/>
      <c r="L5" s="167" t="n"/>
      <c r="M5" s="167" t="n"/>
      <c r="N5" s="167" t="n"/>
      <c r="O5" s="167" t="n"/>
      <c r="P5" s="167" t="n"/>
      <c r="Q5" s="167" t="n"/>
      <c r="R5" s="167" t="n"/>
      <c r="S5" s="167" t="n"/>
      <c r="T5" s="167" t="n"/>
      <c r="U5" s="167" t="n"/>
      <c r="V5" s="167" t="n"/>
      <c r="W5" s="167" t="n"/>
      <c r="X5" s="167" t="n"/>
      <c r="Y5" s="167" t="n"/>
      <c r="Z5" s="167" t="n"/>
      <c r="AA5" s="167" t="n"/>
      <c r="AB5" s="167" t="n"/>
      <c r="AC5" s="167" t="n"/>
      <c r="AD5" s="167" t="n"/>
      <c r="AE5" s="167" t="n"/>
      <c r="AF5" s="167" t="n"/>
      <c r="AG5" s="167" t="n"/>
      <c r="AH5" s="168" t="n"/>
      <c r="AI5" s="60" t="inlineStr">
        <is>
          <t>NOMBRE</t>
        </is>
      </c>
      <c r="AJ5" s="60" t="inlineStr">
        <is>
          <t>LUGO LÓPEZ PEREZ</t>
        </is>
      </c>
    </row>
    <row r="6" ht="13.5" customHeight="1" s="165">
      <c r="A6" s="105" t="inlineStr">
        <is>
          <t>Nombre (Anotar apellido paterno, apellido materno y nombre (s))</t>
        </is>
      </c>
      <c r="B6" s="167" t="n"/>
      <c r="C6" s="167" t="n"/>
      <c r="D6" s="167" t="n"/>
      <c r="E6" s="167" t="n"/>
      <c r="F6" s="167" t="n"/>
      <c r="G6" s="167" t="n"/>
      <c r="H6" s="167" t="n"/>
      <c r="I6" s="167" t="n"/>
      <c r="J6" s="167" t="n"/>
      <c r="K6" s="167" t="n"/>
      <c r="L6" s="167" t="n"/>
      <c r="M6" s="167" t="n"/>
      <c r="N6" s="167" t="n"/>
      <c r="O6" s="167" t="n"/>
      <c r="P6" s="167" t="n"/>
      <c r="Q6" s="167" t="n"/>
      <c r="R6" s="167" t="n"/>
      <c r="S6" s="167" t="n"/>
      <c r="T6" s="167" t="n"/>
      <c r="U6" s="167" t="n"/>
      <c r="V6" s="167" t="n"/>
      <c r="W6" s="167" t="n"/>
      <c r="X6" s="167" t="n"/>
      <c r="Y6" s="167" t="n"/>
      <c r="Z6" s="167" t="n"/>
      <c r="AA6" s="167" t="n"/>
      <c r="AB6" s="167" t="n"/>
      <c r="AC6" s="167" t="n"/>
      <c r="AD6" s="167" t="n"/>
      <c r="AE6" s="167" t="n"/>
      <c r="AF6" s="167" t="n"/>
      <c r="AG6" s="167" t="n"/>
      <c r="AH6" s="168" t="n"/>
      <c r="AI6" s="60" t="inlineStr">
        <is>
          <t>CURP</t>
        </is>
      </c>
      <c r="AJ6" s="60" t="inlineStr">
        <is>
          <t>LOPL831123HOCPRS07</t>
        </is>
      </c>
    </row>
    <row r="7" ht="21" customHeight="1" s="165">
      <c r="A7" s="169">
        <f>AJ5</f>
        <v/>
      </c>
      <c r="B7" s="170" t="n"/>
      <c r="C7" s="170" t="n"/>
      <c r="D7" s="170" t="n"/>
      <c r="E7" s="170" t="n"/>
      <c r="F7" s="170" t="n"/>
      <c r="G7" s="170" t="n"/>
      <c r="H7" s="170" t="n"/>
      <c r="I7" s="170" t="n"/>
      <c r="J7" s="170" t="n"/>
      <c r="K7" s="170" t="n"/>
      <c r="L7" s="170" t="n"/>
      <c r="M7" s="170" t="n"/>
      <c r="N7" s="170" t="n"/>
      <c r="O7" s="170" t="n"/>
      <c r="P7" s="170" t="n"/>
      <c r="Q7" s="170" t="n"/>
      <c r="R7" s="170" t="n"/>
      <c r="S7" s="170" t="n"/>
      <c r="T7" s="170" t="n"/>
      <c r="U7" s="170" t="n"/>
      <c r="V7" s="170" t="n"/>
      <c r="W7" s="170" t="n"/>
      <c r="X7" s="170" t="n"/>
      <c r="Y7" s="170" t="n"/>
      <c r="Z7" s="170" t="n"/>
      <c r="AA7" s="170" t="n"/>
      <c r="AB7" s="170" t="n"/>
      <c r="AC7" s="170" t="n"/>
      <c r="AD7" s="170" t="n"/>
      <c r="AE7" s="170" t="n"/>
      <c r="AF7" s="170" t="n"/>
      <c r="AG7" s="170" t="n"/>
      <c r="AH7" s="171" t="n"/>
      <c r="AI7" s="60" t="inlineStr">
        <is>
          <t>OCUPACION</t>
        </is>
      </c>
      <c r="AJ7" s="60" t="inlineStr"/>
    </row>
    <row r="8" ht="12.75" customHeight="1" s="165">
      <c r="A8" s="125" t="inlineStr">
        <is>
          <t>Clave Única de Registro de Población</t>
        </is>
      </c>
      <c r="B8" s="167" t="n"/>
      <c r="C8" s="167" t="n"/>
      <c r="D8" s="167" t="n"/>
      <c r="E8" s="167" t="n"/>
      <c r="F8" s="167" t="n"/>
      <c r="G8" s="167" t="n"/>
      <c r="H8" s="167" t="n"/>
      <c r="I8" s="167" t="n"/>
      <c r="J8" s="167" t="n"/>
      <c r="K8" s="167" t="n"/>
      <c r="L8" s="167" t="n"/>
      <c r="M8" s="167" t="n"/>
      <c r="N8" s="167" t="n"/>
      <c r="O8" s="167" t="n"/>
      <c r="P8" s="167" t="n"/>
      <c r="Q8" s="167" t="n"/>
      <c r="R8" s="168" t="n"/>
      <c r="S8" s="119" t="inlineStr">
        <is>
          <t>Ocupación específica (Catálogo Nacional de Ocupaciones)</t>
        </is>
      </c>
      <c r="T8" s="167" t="n"/>
      <c r="U8" s="167" t="n"/>
      <c r="V8" s="167" t="n"/>
      <c r="W8" s="167" t="n"/>
      <c r="X8" s="167" t="n"/>
      <c r="Y8" s="167" t="n"/>
      <c r="Z8" s="167" t="n"/>
      <c r="AA8" s="167" t="n"/>
      <c r="AB8" s="167" t="n"/>
      <c r="AC8" s="167" t="n"/>
      <c r="AD8" s="167" t="n"/>
      <c r="AE8" s="167" t="n"/>
      <c r="AF8" s="167" t="n"/>
      <c r="AG8" s="167" t="n"/>
      <c r="AH8" s="138" t="inlineStr">
        <is>
          <t>1/</t>
        </is>
      </c>
      <c r="AI8" s="60" t="inlineStr">
        <is>
          <t>PUESTO</t>
        </is>
      </c>
      <c r="AJ8" s="60" t="inlineStr"/>
    </row>
    <row r="9" ht="15.75" customHeight="1" s="165">
      <c r="A9" s="71">
        <f>MID($AJ$6,1,1)</f>
        <v/>
      </c>
      <c r="B9" s="71">
        <f>MID($AJ$6,2,1)</f>
        <v/>
      </c>
      <c r="C9" s="71">
        <f>MID($AJ$6,3,1)</f>
        <v/>
      </c>
      <c r="D9" s="71">
        <f>MID($AJ$6,4,1)</f>
        <v/>
      </c>
      <c r="E9" s="71">
        <f>MID($AJ$6,5,1)</f>
        <v/>
      </c>
      <c r="F9" s="71">
        <f>MID($AJ$6,6,1)</f>
        <v/>
      </c>
      <c r="G9" s="71">
        <f>MID($AJ$6,7,1)</f>
        <v/>
      </c>
      <c r="H9" s="71">
        <f>MID($AJ$6,8,1)</f>
        <v/>
      </c>
      <c r="I9" s="71">
        <f>MID($AJ$6,9,1)</f>
        <v/>
      </c>
      <c r="J9" s="71">
        <f>MID($AJ$6,10,1)</f>
        <v/>
      </c>
      <c r="K9" s="71">
        <f>MID($AJ$6,11,1)</f>
        <v/>
      </c>
      <c r="L9" s="71">
        <f>MID($AJ$6,12,1)</f>
        <v/>
      </c>
      <c r="M9" s="71">
        <f>MID($AJ$6,13,1)</f>
        <v/>
      </c>
      <c r="N9" s="71">
        <f>MID($AJ$6,14,1)</f>
        <v/>
      </c>
      <c r="O9" s="71">
        <f>MID($AJ$6,15,1)</f>
        <v/>
      </c>
      <c r="P9" s="71">
        <f>MID($AJ$6,16,1)</f>
        <v/>
      </c>
      <c r="Q9" s="71">
        <f>MID($AJ$6,17,1)</f>
        <v/>
      </c>
      <c r="R9" s="71">
        <f>MID($AJ$6,18,1)</f>
        <v/>
      </c>
      <c r="S9" s="172">
        <f>AJ7</f>
        <v/>
      </c>
      <c r="T9" s="170" t="n"/>
      <c r="U9" s="170" t="n"/>
      <c r="V9" s="170" t="n"/>
      <c r="W9" s="170" t="n"/>
      <c r="X9" s="170" t="n"/>
      <c r="Y9" s="170" t="n"/>
      <c r="Z9" s="170" t="n"/>
      <c r="AA9" s="170" t="n"/>
      <c r="AB9" s="170" t="n"/>
      <c r="AC9" s="170" t="n"/>
      <c r="AD9" s="170" t="n"/>
      <c r="AE9" s="170" t="n"/>
      <c r="AF9" s="170" t="n"/>
      <c r="AG9" s="170" t="n"/>
      <c r="AH9" s="171" t="n"/>
      <c r="AI9" s="60" t="inlineStr">
        <is>
          <t>CURSO</t>
        </is>
      </c>
      <c r="AJ9" s="60" t="inlineStr"/>
    </row>
    <row r="10" ht="11.25" customHeight="1" s="165">
      <c r="A10" s="105" t="inlineStr">
        <is>
          <t>Puesto*</t>
        </is>
      </c>
      <c r="B10" s="167" t="n"/>
      <c r="C10" s="167" t="n"/>
      <c r="D10" s="167" t="n"/>
      <c r="E10" s="167" t="n"/>
      <c r="F10" s="167" t="n"/>
      <c r="G10" s="167" t="n"/>
      <c r="H10" s="167" t="n"/>
      <c r="I10" s="167" t="n"/>
      <c r="J10" s="167" t="n"/>
      <c r="K10" s="167" t="n"/>
      <c r="L10" s="167" t="n"/>
      <c r="M10" s="167" t="n"/>
      <c r="N10" s="167" t="n"/>
      <c r="O10" s="167" t="n"/>
      <c r="P10" s="167" t="n"/>
      <c r="Q10" s="167" t="n"/>
      <c r="R10" s="167" t="n"/>
      <c r="S10" s="167" t="n"/>
      <c r="T10" s="167" t="n"/>
      <c r="U10" s="167" t="n"/>
      <c r="V10" s="167" t="n"/>
      <c r="W10" s="167" t="n"/>
      <c r="X10" s="167" t="n"/>
      <c r="Y10" s="167" t="n"/>
      <c r="Z10" s="167" t="n"/>
      <c r="AA10" s="167" t="n"/>
      <c r="AB10" s="167" t="n"/>
      <c r="AC10" s="167" t="n"/>
      <c r="AD10" s="167" t="n"/>
      <c r="AE10" s="167" t="n"/>
      <c r="AF10" s="167" t="n"/>
      <c r="AG10" s="167" t="n"/>
      <c r="AH10" s="168" t="n"/>
      <c r="AI10" s="60" t="inlineStr">
        <is>
          <t>HORAS</t>
        </is>
      </c>
      <c r="AJ10" s="60" t="inlineStr"/>
    </row>
    <row r="11" ht="15.75" customHeight="1" s="165">
      <c r="A11" s="173">
        <f>AJ8</f>
        <v/>
      </c>
      <c r="B11" s="170" t="n"/>
      <c r="C11" s="170" t="n"/>
      <c r="D11" s="170" t="n"/>
      <c r="E11" s="170" t="n"/>
      <c r="F11" s="170" t="n"/>
      <c r="G11" s="170" t="n"/>
      <c r="H11" s="170" t="n"/>
      <c r="I11" s="170" t="n"/>
      <c r="J11" s="170" t="n"/>
      <c r="K11" s="170" t="n"/>
      <c r="L11" s="170" t="n"/>
      <c r="M11" s="170" t="n"/>
      <c r="N11" s="170" t="n"/>
      <c r="O11" s="170" t="n"/>
      <c r="P11" s="170" t="n"/>
      <c r="Q11" s="170" t="n"/>
      <c r="R11" s="170" t="n"/>
      <c r="S11" s="170" t="n"/>
      <c r="T11" s="170" t="n"/>
      <c r="U11" s="170" t="n"/>
      <c r="V11" s="170" t="n"/>
      <c r="W11" s="170" t="n"/>
      <c r="X11" s="170" t="n"/>
      <c r="Y11" s="170" t="n"/>
      <c r="Z11" s="170" t="n"/>
      <c r="AA11" s="170" t="n"/>
      <c r="AB11" s="170" t="n"/>
      <c r="AC11" s="170" t="n"/>
      <c r="AD11" s="170" t="n"/>
      <c r="AE11" s="170" t="n"/>
      <c r="AF11" s="170" t="n"/>
      <c r="AG11" s="170" t="n"/>
      <c r="AH11" s="171" t="n"/>
      <c r="AI11" s="60" t="inlineStr">
        <is>
          <t>FECHA INICIO</t>
        </is>
      </c>
      <c r="AJ11" s="164" t="inlineStr"/>
    </row>
    <row r="12" ht="7.5" customHeight="1" s="165">
      <c r="A12" s="74" t="n"/>
      <c r="AI12" s="60" t="inlineStr">
        <is>
          <t>FECHA FIN</t>
        </is>
      </c>
      <c r="AJ12" s="164" t="inlineStr"/>
    </row>
    <row r="13" ht="23.25" customHeight="1" s="165">
      <c r="A13" s="166" t="inlineStr">
        <is>
          <t>DATOS DE LA EMPRESA</t>
        </is>
      </c>
      <c r="B13" s="167" t="n"/>
      <c r="C13" s="167" t="n"/>
      <c r="D13" s="167" t="n"/>
      <c r="E13" s="167" t="n"/>
      <c r="F13" s="167" t="n"/>
      <c r="G13" s="167" t="n"/>
      <c r="H13" s="167" t="n"/>
      <c r="I13" s="167" t="n"/>
      <c r="J13" s="167" t="n"/>
      <c r="K13" s="167" t="n"/>
      <c r="L13" s="167" t="n"/>
      <c r="M13" s="167" t="n"/>
      <c r="N13" s="167" t="n"/>
      <c r="O13" s="167" t="n"/>
      <c r="P13" s="167" t="n"/>
      <c r="Q13" s="167" t="n"/>
      <c r="R13" s="167" t="n"/>
      <c r="S13" s="167" t="n"/>
      <c r="T13" s="167" t="n"/>
      <c r="U13" s="167" t="n"/>
      <c r="V13" s="167" t="n"/>
      <c r="W13" s="167" t="n"/>
      <c r="X13" s="167" t="n"/>
      <c r="Y13" s="167" t="n"/>
      <c r="Z13" s="167" t="n"/>
      <c r="AA13" s="167" t="n"/>
      <c r="AB13" s="167" t="n"/>
      <c r="AC13" s="167" t="n"/>
      <c r="AD13" s="167" t="n"/>
      <c r="AE13" s="167" t="n"/>
      <c r="AF13" s="167" t="n"/>
      <c r="AG13" s="167" t="n"/>
      <c r="AH13" s="168" t="n"/>
      <c r="AI13" s="60" t="inlineStr">
        <is>
          <t>AREA CURSO</t>
        </is>
      </c>
      <c r="AJ13" s="60" t="inlineStr"/>
    </row>
    <row r="14" ht="12.75" customHeight="1" s="165">
      <c r="A14" s="105" t="inlineStr">
        <is>
          <t>Nombre o razón social (En caso de persona física, anotar apellido paterno, apellido materno y nombre(s))</t>
        </is>
      </c>
      <c r="B14" s="167" t="n"/>
      <c r="C14" s="167" t="n"/>
      <c r="D14" s="167" t="n"/>
      <c r="E14" s="167" t="n"/>
      <c r="F14" s="167" t="n"/>
      <c r="G14" s="167" t="n"/>
      <c r="H14" s="167" t="n"/>
      <c r="I14" s="167" t="n"/>
      <c r="J14" s="167" t="n"/>
      <c r="K14" s="167" t="n"/>
      <c r="L14" s="167" t="n"/>
      <c r="M14" s="167" t="n"/>
      <c r="N14" s="167" t="n"/>
      <c r="O14" s="167" t="n"/>
      <c r="P14" s="167" t="n"/>
      <c r="Q14" s="167" t="n"/>
      <c r="R14" s="167" t="n"/>
      <c r="S14" s="167" t="n"/>
      <c r="T14" s="167" t="n"/>
      <c r="U14" s="167" t="n"/>
      <c r="V14" s="167" t="n"/>
      <c r="W14" s="167" t="n"/>
      <c r="X14" s="167" t="n"/>
      <c r="Y14" s="167" t="n"/>
      <c r="Z14" s="167" t="n"/>
      <c r="AA14" s="167" t="n"/>
      <c r="AB14" s="167" t="n"/>
      <c r="AC14" s="167" t="n"/>
      <c r="AD14" s="167" t="n"/>
      <c r="AE14" s="167" t="n"/>
      <c r="AF14" s="167" t="n"/>
      <c r="AG14" s="167" t="n"/>
      <c r="AH14" s="168" t="n"/>
      <c r="AI14" s="60" t="inlineStr">
        <is>
          <t>INSTRUCTOR</t>
        </is>
      </c>
      <c r="AJ14" s="60" t="inlineStr"/>
    </row>
    <row r="15" ht="30.75" customHeight="1" s="165">
      <c r="A15" s="174">
        <f>AJ21</f>
        <v/>
      </c>
      <c r="B15" s="170" t="n"/>
      <c r="C15" s="170" t="n"/>
      <c r="D15" s="170" t="n"/>
      <c r="E15" s="170" t="n"/>
      <c r="F15" s="170" t="n"/>
      <c r="G15" s="170" t="n"/>
      <c r="H15" s="170" t="n"/>
      <c r="I15" s="170" t="n"/>
      <c r="J15" s="170" t="n"/>
      <c r="K15" s="170" t="n"/>
      <c r="L15" s="170" t="n"/>
      <c r="M15" s="170" t="n"/>
      <c r="N15" s="170" t="n"/>
      <c r="O15" s="170" t="n"/>
      <c r="P15" s="170" t="n"/>
      <c r="Q15" s="170" t="n"/>
      <c r="R15" s="170" t="n"/>
      <c r="S15" s="170" t="n"/>
      <c r="T15" s="170" t="n"/>
      <c r="U15" s="170" t="n"/>
      <c r="V15" s="170" t="n"/>
      <c r="W15" s="170" t="n"/>
      <c r="X15" s="170" t="n"/>
      <c r="Y15" s="170" t="n"/>
      <c r="Z15" s="170" t="n"/>
      <c r="AA15" s="170" t="n"/>
      <c r="AB15" s="170" t="n"/>
      <c r="AC15" s="170" t="n"/>
      <c r="AD15" s="170" t="n"/>
      <c r="AE15" s="170" t="n"/>
      <c r="AF15" s="170" t="n"/>
      <c r="AG15" s="170" t="n"/>
      <c r="AH15" s="171" t="n"/>
      <c r="AI15" s="60" t="inlineStr">
        <is>
          <t># DE REGISTRO DEL INSTRUCTOR</t>
        </is>
      </c>
      <c r="AJ15" s="60" t="inlineStr"/>
    </row>
    <row r="16" ht="12.75" customHeight="1" s="165">
      <c r="A16" s="175" t="inlineStr">
        <is>
          <t>Registro Federal de Contribuyentes con homoclave (SHCP)</t>
        </is>
      </c>
      <c r="AH16" s="176" t="n"/>
    </row>
    <row r="17" ht="15.75" customHeight="1" s="165">
      <c r="A17" s="79">
        <f>MID($AJ$22,1,1)</f>
        <v/>
      </c>
      <c r="B17" s="79">
        <f>MID($AJ$22,2,1)</f>
        <v/>
      </c>
      <c r="C17" s="79">
        <f>MID($AJ$22,3,1)</f>
        <v/>
      </c>
      <c r="D17" s="80" t="inlineStr">
        <is>
          <t>-</t>
        </is>
      </c>
      <c r="E17" s="79">
        <f>MID($AJ$22,4,1)</f>
        <v/>
      </c>
      <c r="F17" s="79">
        <f>MID($AJ$22,5,1)</f>
        <v/>
      </c>
      <c r="G17" s="79">
        <f>MID($AJ$22,6,1)</f>
        <v/>
      </c>
      <c r="H17" s="79">
        <f>MID($AJ$22,7,1)</f>
        <v/>
      </c>
      <c r="I17" s="79">
        <f>MID($AJ$22,8,1)</f>
        <v/>
      </c>
      <c r="J17" s="79">
        <f>MID($AJ$22,9,1)</f>
        <v/>
      </c>
      <c r="K17" s="80" t="inlineStr">
        <is>
          <t>-</t>
        </is>
      </c>
      <c r="L17" s="79">
        <f>MID($AJ$22,10,1)</f>
        <v/>
      </c>
      <c r="M17" s="79">
        <f>MID($AJ$22,11,1)</f>
        <v/>
      </c>
      <c r="N17" s="79">
        <f>MID($AJ$22,12,1)</f>
        <v/>
      </c>
      <c r="O17" s="79">
        <f>MID($AJ$22,13,1)</f>
        <v/>
      </c>
      <c r="P17" s="111" t="n"/>
      <c r="Q17" s="123" t="n"/>
      <c r="R17" s="143" t="n"/>
      <c r="S17" s="170" t="n"/>
      <c r="T17" s="170" t="n"/>
      <c r="U17" s="170" t="n"/>
      <c r="V17" s="170" t="n"/>
      <c r="W17" s="170" t="n"/>
      <c r="X17" s="170" t="n"/>
      <c r="Y17" s="170" t="n"/>
      <c r="Z17" s="170" t="n"/>
      <c r="AA17" s="170" t="n"/>
      <c r="AB17" s="170" t="n"/>
      <c r="AC17" s="170" t="n"/>
      <c r="AD17" s="170" t="n"/>
      <c r="AE17" s="170" t="n"/>
      <c r="AF17" s="170" t="n"/>
      <c r="AG17" s="170" t="n"/>
      <c r="AH17" s="171" t="n"/>
    </row>
    <row r="18" ht="3.75" customHeight="1" s="165">
      <c r="A18" s="81" t="n"/>
      <c r="B18" s="81" t="n"/>
      <c r="C18" s="81" t="n"/>
      <c r="D18" s="81" t="n"/>
      <c r="E18" s="89" t="n"/>
      <c r="F18" s="81" t="n"/>
      <c r="G18" s="81" t="n"/>
      <c r="H18" s="81" t="n"/>
      <c r="I18" s="81" t="n"/>
      <c r="J18" s="81" t="n"/>
      <c r="K18" s="81" t="n"/>
      <c r="L18" s="81" t="n"/>
      <c r="M18" s="89" t="n"/>
      <c r="N18" s="81" t="n"/>
      <c r="O18" s="81" t="n"/>
      <c r="P18" s="81" t="n"/>
      <c r="Q18" s="81" t="n"/>
      <c r="R18" s="81" t="n"/>
      <c r="S18" s="81" t="n"/>
      <c r="T18" s="81" t="n"/>
      <c r="U18" s="81" t="n"/>
      <c r="V18" s="81" t="n"/>
      <c r="W18" s="81" t="n"/>
      <c r="X18" s="81" t="n"/>
      <c r="Y18" s="81" t="n"/>
      <c r="Z18" s="81" t="n"/>
      <c r="AA18" s="81" t="n"/>
      <c r="AB18" s="81" t="n"/>
      <c r="AC18" s="81" t="n"/>
      <c r="AD18" s="81" t="n"/>
      <c r="AE18" s="81" t="n"/>
      <c r="AF18" s="81" t="n"/>
      <c r="AG18" s="81" t="n"/>
      <c r="AH18" s="81" t="n"/>
    </row>
    <row r="19" ht="21.95" customHeight="1" s="165">
      <c r="A19" s="166" t="inlineStr">
        <is>
          <t>DATOS DEL PROGRAMA DE CAPACITACIÓN, ADIESTRAMIENTO Y PRODUCTIVIDAD</t>
        </is>
      </c>
      <c r="B19" s="167" t="n"/>
      <c r="C19" s="167" t="n"/>
      <c r="D19" s="167" t="n"/>
      <c r="E19" s="167" t="n"/>
      <c r="F19" s="167" t="n"/>
      <c r="G19" s="167" t="n"/>
      <c r="H19" s="167" t="n"/>
      <c r="I19" s="167" t="n"/>
      <c r="J19" s="167" t="n"/>
      <c r="K19" s="167" t="n"/>
      <c r="L19" s="167" t="n"/>
      <c r="M19" s="167" t="n"/>
      <c r="N19" s="167" t="n"/>
      <c r="O19" s="167" t="n"/>
      <c r="P19" s="167" t="n"/>
      <c r="Q19" s="167" t="n"/>
      <c r="R19" s="167" t="n"/>
      <c r="S19" s="167" t="n"/>
      <c r="T19" s="167" t="n"/>
      <c r="U19" s="167" t="n"/>
      <c r="V19" s="167" t="n"/>
      <c r="W19" s="167" t="n"/>
      <c r="X19" s="167" t="n"/>
      <c r="Y19" s="167" t="n"/>
      <c r="Z19" s="167" t="n"/>
      <c r="AA19" s="167" t="n"/>
      <c r="AB19" s="167" t="n"/>
      <c r="AC19" s="167" t="n"/>
      <c r="AD19" s="167" t="n"/>
      <c r="AE19" s="167" t="n"/>
      <c r="AF19" s="167" t="n"/>
      <c r="AG19" s="167" t="n"/>
      <c r="AH19" s="168" t="n"/>
      <c r="AI19" s="60" t="inlineStr">
        <is>
          <t>FICHA DE DATOS DEL CLIENTE</t>
        </is>
      </c>
    </row>
    <row r="20" ht="13.5" customHeight="1" s="165">
      <c r="A20" s="105" t="inlineStr">
        <is>
          <t>Nombre del curso</t>
        </is>
      </c>
      <c r="B20" s="167" t="n"/>
      <c r="C20" s="167" t="n"/>
      <c r="D20" s="167" t="n"/>
      <c r="E20" s="167" t="n"/>
      <c r="F20" s="167" t="n"/>
      <c r="G20" s="167" t="n"/>
      <c r="H20" s="167" t="n"/>
      <c r="I20" s="167" t="n"/>
      <c r="J20" s="167" t="n"/>
      <c r="K20" s="167" t="n"/>
      <c r="L20" s="167" t="n"/>
      <c r="M20" s="167" t="n"/>
      <c r="N20" s="167" t="n"/>
      <c r="O20" s="167" t="n"/>
      <c r="P20" s="167" t="n"/>
      <c r="Q20" s="167" t="n"/>
      <c r="R20" s="167" t="n"/>
      <c r="S20" s="167" t="n"/>
      <c r="T20" s="167" t="n"/>
      <c r="U20" s="167" t="n"/>
      <c r="V20" s="167" t="n"/>
      <c r="W20" s="167" t="n"/>
      <c r="X20" s="167" t="n"/>
      <c r="Y20" s="167" t="n"/>
      <c r="Z20" s="167" t="n"/>
      <c r="AA20" s="167" t="n"/>
      <c r="AB20" s="167" t="n"/>
      <c r="AC20" s="167" t="n"/>
      <c r="AD20" s="167" t="n"/>
      <c r="AE20" s="167" t="n"/>
      <c r="AF20" s="167" t="n"/>
      <c r="AG20" s="167" t="n"/>
      <c r="AH20" s="168" t="n"/>
      <c r="AI20" s="60" t="inlineStr">
        <is>
          <t>ID_CLIENTE</t>
        </is>
      </c>
      <c r="AJ20" s="60" t="inlineStr">
        <is>
          <t>JEDISAM</t>
        </is>
      </c>
    </row>
    <row r="21" ht="40.5" customHeight="1" s="165">
      <c r="A21" s="80">
        <f>AJ9</f>
        <v/>
      </c>
      <c r="B21" s="170" t="n"/>
      <c r="C21" s="170" t="n"/>
      <c r="D21" s="170" t="n"/>
      <c r="E21" s="170" t="n"/>
      <c r="F21" s="170" t="n"/>
      <c r="G21" s="170" t="n"/>
      <c r="H21" s="170" t="n"/>
      <c r="I21" s="170" t="n"/>
      <c r="J21" s="170" t="n"/>
      <c r="K21" s="170" t="n"/>
      <c r="L21" s="170" t="n"/>
      <c r="M21" s="170" t="n"/>
      <c r="N21" s="170" t="n"/>
      <c r="O21" s="170" t="n"/>
      <c r="P21" s="170" t="n"/>
      <c r="Q21" s="170" t="n"/>
      <c r="R21" s="170" t="n"/>
      <c r="S21" s="170" t="n"/>
      <c r="T21" s="170" t="n"/>
      <c r="U21" s="170" t="n"/>
      <c r="V21" s="170" t="n"/>
      <c r="W21" s="170" t="n"/>
      <c r="X21" s="170" t="n"/>
      <c r="Y21" s="170" t="n"/>
      <c r="Z21" s="170" t="n"/>
      <c r="AA21" s="170" t="n"/>
      <c r="AB21" s="170" t="n"/>
      <c r="AC21" s="170" t="n"/>
      <c r="AD21" s="170" t="n"/>
      <c r="AE21" s="170" t="n"/>
      <c r="AF21" s="170" t="n"/>
      <c r="AG21" s="170" t="n"/>
      <c r="AH21" s="171" t="n"/>
      <c r="AI21" s="60" t="inlineStr">
        <is>
          <t>NOMBRE</t>
        </is>
      </c>
      <c r="AJ21" s="145" t="inlineStr">
        <is>
          <t>VIGILANTE MEXICO S.A. DE C.V.</t>
        </is>
      </c>
    </row>
    <row r="22" ht="14.85" customHeight="1" s="165">
      <c r="A22" s="65" t="inlineStr">
        <is>
          <t>Duración en horas</t>
        </is>
      </c>
      <c r="B22" s="167" t="n"/>
      <c r="C22" s="167" t="n"/>
      <c r="D22" s="167" t="n"/>
      <c r="E22" s="167" t="n"/>
      <c r="F22" s="167" t="n"/>
      <c r="G22" s="167" t="n"/>
      <c r="H22" s="167" t="n"/>
      <c r="I22" s="167" t="n"/>
      <c r="J22" s="167" t="n"/>
      <c r="K22" s="167" t="n"/>
      <c r="L22" s="177" t="inlineStr">
        <is>
          <t>Periodo de ejecución:</t>
        </is>
      </c>
      <c r="M22" s="167" t="n"/>
      <c r="N22" s="167" t="n"/>
      <c r="O22" s="168" t="n"/>
      <c r="P22" s="112" t="n"/>
      <c r="Q22" s="167" t="n"/>
      <c r="R22" s="125" t="inlineStr">
        <is>
          <t>Año</t>
        </is>
      </c>
      <c r="S22" s="167" t="n"/>
      <c r="T22" s="167" t="n"/>
      <c r="U22" s="168" t="n"/>
      <c r="V22" s="125" t="inlineStr">
        <is>
          <t>Mes</t>
        </is>
      </c>
      <c r="W22" s="168" t="n"/>
      <c r="X22" s="125" t="inlineStr">
        <is>
          <t>Día</t>
        </is>
      </c>
      <c r="Y22" s="168" t="n"/>
      <c r="Z22" s="178" t="inlineStr">
        <is>
          <t>a</t>
        </is>
      </c>
      <c r="AA22" s="125" t="inlineStr">
        <is>
          <t>Año</t>
        </is>
      </c>
      <c r="AB22" s="167" t="n"/>
      <c r="AC22" s="167" t="n"/>
      <c r="AD22" s="168" t="n"/>
      <c r="AE22" s="125" t="inlineStr">
        <is>
          <t>Mes</t>
        </is>
      </c>
      <c r="AF22" s="168" t="n"/>
      <c r="AG22" s="125" t="inlineStr">
        <is>
          <t>Día</t>
        </is>
      </c>
      <c r="AH22" s="168" t="n"/>
      <c r="AI22" s="60" t="inlineStr">
        <is>
          <t>RFC</t>
        </is>
      </c>
      <c r="AJ22" s="60" t="inlineStr">
        <is>
          <t>VMEX140520AZ3</t>
        </is>
      </c>
    </row>
    <row r="23" ht="14.45" customHeight="1" s="165">
      <c r="A23" s="173">
        <f>AJ10</f>
        <v/>
      </c>
      <c r="B23" s="170" t="n"/>
      <c r="C23" s="170" t="n"/>
      <c r="D23" s="170" t="n"/>
      <c r="E23" s="170" t="n"/>
      <c r="F23" s="170" t="n"/>
      <c r="G23" s="170" t="n"/>
      <c r="H23" s="170" t="n"/>
      <c r="I23" s="170" t="n"/>
      <c r="J23" s="170" t="n"/>
      <c r="K23" s="171" t="n"/>
      <c r="L23" s="179" t="n"/>
      <c r="M23" s="170" t="n"/>
      <c r="N23" s="170" t="n"/>
      <c r="O23" s="171" t="n"/>
      <c r="P23" s="113" t="inlineStr">
        <is>
          <t>De</t>
        </is>
      </c>
      <c r="Q23" s="170" t="n"/>
      <c r="R23" s="71">
        <f>MID($AJ$11,7,1)</f>
        <v/>
      </c>
      <c r="S23" s="71">
        <f>MID($AJ$11,8,1)</f>
        <v/>
      </c>
      <c r="T23" s="71">
        <f>MID($AJ$11,9,1)</f>
        <v/>
      </c>
      <c r="U23" s="71">
        <f>MID($AJ$11,10,1)</f>
        <v/>
      </c>
      <c r="V23" s="71">
        <f>MID($AJ$11,4,1)</f>
        <v/>
      </c>
      <c r="W23" s="71">
        <f>MID($AJ$11,5,1)</f>
        <v/>
      </c>
      <c r="X23" s="71">
        <f>MID($AJ$11,1,1)</f>
        <v/>
      </c>
      <c r="Y23" s="71">
        <f>MID($AJ$11,2,1)</f>
        <v/>
      </c>
      <c r="Z23" s="170" t="n"/>
      <c r="AA23" s="71">
        <f>MID($AJ$12,7,1)</f>
        <v/>
      </c>
      <c r="AB23" s="71">
        <f>MID($AJ$12,8,1)</f>
        <v/>
      </c>
      <c r="AC23" s="71">
        <f>MID($AJ$12,9,1)</f>
        <v/>
      </c>
      <c r="AD23" s="71">
        <f>MID($AJ$12,10,1)</f>
        <v/>
      </c>
      <c r="AE23" s="71">
        <f>MID($AJ$12,4,1)</f>
        <v/>
      </c>
      <c r="AF23" s="71">
        <f>MID($AJ$12,5,1)</f>
        <v/>
      </c>
      <c r="AG23" s="71">
        <f>MID($AJ$12,1,1)</f>
        <v/>
      </c>
      <c r="AH23" s="71">
        <f>MID($AJ$12,2,1)</f>
        <v/>
      </c>
      <c r="AI23" s="60" t="inlineStr">
        <is>
          <t>REPRESENTANTE LEGAL</t>
        </is>
      </c>
      <c r="AJ23" s="60" t="inlineStr">
        <is>
          <t>BENÍTEZ ZAMORA ROGELIO ALFREDO</t>
        </is>
      </c>
    </row>
    <row r="24" ht="13.5" customHeight="1" s="165">
      <c r="A24" s="84" t="inlineStr">
        <is>
          <t>Área temática del curso</t>
        </is>
      </c>
      <c r="B24" s="167" t="n"/>
      <c r="C24" s="167" t="n"/>
      <c r="D24" s="167" t="n"/>
      <c r="E24" s="167" t="n"/>
      <c r="F24" s="167" t="n"/>
      <c r="G24" s="167" t="n"/>
      <c r="H24" s="104" t="inlineStr">
        <is>
          <t>2/</t>
        </is>
      </c>
      <c r="I24" s="108" t="n"/>
      <c r="J24" s="108" t="n"/>
      <c r="K24" s="108" t="n"/>
      <c r="L24" s="104" t="n"/>
      <c r="M24" s="108" t="n"/>
      <c r="N24" s="108" t="n"/>
      <c r="O24" s="108" t="n"/>
      <c r="P24" s="108" t="n"/>
      <c r="Q24" s="108" t="n"/>
      <c r="R24" s="108" t="n"/>
      <c r="S24" s="108" t="n"/>
      <c r="T24" s="108" t="n"/>
      <c r="U24" s="108" t="n"/>
      <c r="V24" s="108" t="n"/>
      <c r="W24" s="108" t="n"/>
      <c r="X24" s="108" t="n"/>
      <c r="Y24" s="108" t="n"/>
      <c r="Z24" s="108" t="n"/>
      <c r="AA24" s="108" t="n"/>
      <c r="AB24" s="108" t="n"/>
      <c r="AC24" s="108" t="n"/>
      <c r="AD24" s="108" t="n"/>
      <c r="AE24" s="108" t="n"/>
      <c r="AF24" s="108" t="n"/>
      <c r="AG24" s="108" t="n"/>
      <c r="AH24" s="146" t="n"/>
      <c r="AI24" s="60" t="inlineStr">
        <is>
          <t>REPRESENTANTE DE LOS TRABAJADORES</t>
        </is>
      </c>
      <c r="AJ24" s="60" t="inlineStr">
        <is>
          <t>LÓPEZ PEDRAZA RICARDO ANTELMO</t>
        </is>
      </c>
    </row>
    <row r="25" ht="15.75" customHeight="1" s="165">
      <c r="A25" s="180">
        <f>AJ13</f>
        <v/>
      </c>
      <c r="B25" s="170" t="n"/>
      <c r="C25" s="170" t="n"/>
      <c r="D25" s="170" t="n"/>
      <c r="E25" s="170" t="n"/>
      <c r="F25" s="170" t="n"/>
      <c r="G25" s="170" t="n"/>
      <c r="H25" s="170" t="n"/>
      <c r="I25" s="170" t="n"/>
      <c r="J25" s="170" t="n"/>
      <c r="K25" s="170" t="n"/>
      <c r="L25" s="170" t="n"/>
      <c r="M25" s="170" t="n"/>
      <c r="N25" s="170" t="n"/>
      <c r="O25" s="170" t="n"/>
      <c r="P25" s="170" t="n"/>
      <c r="Q25" s="170" t="n"/>
      <c r="R25" s="170" t="n"/>
      <c r="S25" s="170" t="n"/>
      <c r="T25" s="170" t="n"/>
      <c r="U25" s="170" t="n"/>
      <c r="V25" s="170" t="n"/>
      <c r="W25" s="170" t="n"/>
      <c r="X25" s="170" t="n"/>
      <c r="Y25" s="170" t="n"/>
      <c r="Z25" s="170" t="n"/>
      <c r="AA25" s="170" t="n"/>
      <c r="AB25" s="170" t="n"/>
      <c r="AC25" s="170" t="n"/>
      <c r="AD25" s="170" t="n"/>
      <c r="AE25" s="170" t="n"/>
      <c r="AF25" s="170" t="n"/>
      <c r="AG25" s="170" t="n"/>
      <c r="AH25" s="171" t="n"/>
    </row>
    <row r="26" ht="13.5" customHeight="1" s="165">
      <c r="A26" s="88" t="inlineStr">
        <is>
          <t xml:space="preserve">Nombre del agente capacitador o STPS </t>
        </is>
      </c>
      <c r="K26" s="126" t="inlineStr">
        <is>
          <t>3/</t>
        </is>
      </c>
      <c r="M26" s="114" t="n"/>
      <c r="N26" s="114" t="n"/>
      <c r="O26" s="114" t="n"/>
      <c r="P26" s="114" t="n"/>
      <c r="Q26" s="114" t="n"/>
      <c r="R26" s="114" t="n"/>
      <c r="S26" s="114" t="n"/>
      <c r="T26" s="114" t="n"/>
      <c r="U26" s="114" t="n"/>
      <c r="V26" s="114" t="n"/>
      <c r="W26" s="114" t="n"/>
      <c r="X26" s="114" t="n"/>
      <c r="Y26" s="114" t="n"/>
      <c r="Z26" s="114" t="n"/>
      <c r="AA26" s="114" t="n"/>
      <c r="AB26" s="114" t="n"/>
      <c r="AC26" s="114" t="n"/>
      <c r="AD26" s="114" t="n"/>
      <c r="AE26" s="114" t="n"/>
      <c r="AF26" s="114" t="n"/>
      <c r="AG26" s="114" t="n"/>
      <c r="AH26" s="148" t="n"/>
    </row>
    <row r="27" ht="15.75" customHeight="1" s="165">
      <c r="A27" s="90">
        <f>AJ14</f>
        <v/>
      </c>
      <c r="B27" s="91" t="n"/>
      <c r="C27" s="91" t="n"/>
      <c r="D27" s="91" t="n"/>
      <c r="E27" s="91" t="n"/>
      <c r="F27" s="91" t="n"/>
      <c r="G27" s="91" t="n"/>
      <c r="H27" s="91" t="n"/>
      <c r="I27" s="91" t="n"/>
      <c r="J27" s="91" t="n"/>
      <c r="K27" s="91" t="n"/>
      <c r="L27" s="91" t="n"/>
      <c r="M27" s="91" t="n"/>
      <c r="N27" s="91" t="n"/>
      <c r="O27" s="91" t="n"/>
      <c r="P27" s="91" t="n"/>
      <c r="Q27" s="91" t="n"/>
      <c r="R27" s="91" t="n"/>
      <c r="S27" s="91">
        <f>AJ15</f>
        <v/>
      </c>
      <c r="T27" s="91" t="n"/>
      <c r="U27" s="91" t="n"/>
      <c r="V27" s="91" t="n"/>
      <c r="W27" s="91" t="n"/>
      <c r="X27" s="91" t="n"/>
      <c r="Y27" s="91" t="n"/>
      <c r="Z27" s="91" t="n"/>
      <c r="AA27" s="91" t="n"/>
      <c r="AB27" s="91" t="n"/>
      <c r="AC27" s="91" t="n"/>
      <c r="AD27" s="91" t="n"/>
      <c r="AE27" s="91" t="n"/>
      <c r="AF27" s="91" t="n"/>
      <c r="AG27" s="91" t="n"/>
      <c r="AH27" s="149" t="n"/>
    </row>
    <row r="28" ht="6" customHeight="1" s="165">
      <c r="A28" s="81" t="n"/>
      <c r="B28" s="81" t="n"/>
      <c r="C28" s="81" t="n"/>
      <c r="D28" s="81" t="n"/>
      <c r="E28" s="81" t="n"/>
      <c r="F28" s="81" t="n"/>
      <c r="G28" s="81" t="n"/>
      <c r="H28" s="81" t="n"/>
      <c r="I28" s="81" t="n"/>
      <c r="J28" s="81" t="n"/>
      <c r="K28" s="81" t="n"/>
      <c r="L28" s="81" t="n"/>
      <c r="M28" s="81" t="n"/>
      <c r="N28" s="81" t="n"/>
      <c r="O28" s="81" t="n"/>
      <c r="P28" s="81" t="n"/>
      <c r="Q28" s="81" t="n"/>
      <c r="R28" s="81" t="n"/>
      <c r="S28" s="81" t="n"/>
      <c r="T28" s="81" t="n"/>
      <c r="U28" s="81" t="n"/>
      <c r="V28" s="81" t="n"/>
      <c r="W28" s="81" t="n"/>
      <c r="X28" s="81" t="n"/>
      <c r="Y28" s="81" t="n"/>
      <c r="Z28" s="81" t="n"/>
      <c r="AA28" s="81" t="n"/>
      <c r="AB28" s="81" t="n"/>
      <c r="AC28" s="81" t="n"/>
      <c r="AD28" s="81" t="n"/>
      <c r="AE28" s="81" t="n"/>
      <c r="AF28" s="81" t="n"/>
      <c r="AG28" s="81" t="n"/>
      <c r="AH28" s="81" t="n"/>
    </row>
    <row r="29" ht="33.75" customHeight="1" s="165">
      <c r="A29" s="181" t="inlineStr">
        <is>
          <t>Los datos se asientan en esta constancia bajo protesta de decir verdad, apercibidos de la responsabilidad en que incurre todo aquel que no se conduce con verdad.</t>
        </is>
      </c>
      <c r="B29" s="167" t="n"/>
      <c r="C29" s="167" t="n"/>
      <c r="D29" s="167" t="n"/>
      <c r="E29" s="167" t="n"/>
      <c r="F29" s="167" t="n"/>
      <c r="G29" s="167" t="n"/>
      <c r="H29" s="167" t="n"/>
      <c r="I29" s="167" t="n"/>
      <c r="J29" s="167" t="n"/>
      <c r="K29" s="167" t="n"/>
      <c r="L29" s="167" t="n"/>
      <c r="M29" s="167" t="n"/>
      <c r="N29" s="167" t="n"/>
      <c r="O29" s="167" t="n"/>
      <c r="P29" s="167" t="n"/>
      <c r="Q29" s="167" t="n"/>
      <c r="R29" s="167" t="n"/>
      <c r="S29" s="167" t="n"/>
      <c r="T29" s="167" t="n"/>
      <c r="U29" s="167" t="n"/>
      <c r="V29" s="167" t="n"/>
      <c r="W29" s="167" t="n"/>
      <c r="X29" s="167" t="n"/>
      <c r="Y29" s="167" t="n"/>
      <c r="Z29" s="167" t="n"/>
      <c r="AA29" s="167" t="n"/>
      <c r="AB29" s="167" t="n"/>
      <c r="AC29" s="167" t="n"/>
      <c r="AD29" s="167" t="n"/>
      <c r="AE29" s="167" t="n"/>
      <c r="AF29" s="167" t="n"/>
      <c r="AG29" s="167" t="n"/>
      <c r="AH29" s="168" t="n"/>
    </row>
    <row r="30" ht="26.25" customHeight="1" s="165">
      <c r="A30" s="94" t="n"/>
      <c r="B30" s="95" t="inlineStr">
        <is>
          <t>Instructor o tutor</t>
        </is>
      </c>
      <c r="N30" s="115" t="n"/>
      <c r="O30" s="95" t="inlineStr">
        <is>
          <t xml:space="preserve">   Patrón o representante legal</t>
        </is>
      </c>
      <c r="X30" s="126" t="inlineStr">
        <is>
          <t>4/</t>
        </is>
      </c>
      <c r="Y30" s="128" t="n"/>
      <c r="Z30" s="95" t="inlineStr">
        <is>
          <t xml:space="preserve">   Representante de los trabajadores</t>
        </is>
      </c>
      <c r="AH30" s="151" t="inlineStr">
        <is>
          <t>5/</t>
        </is>
      </c>
    </row>
    <row r="31" ht="47.45" customHeight="1" s="165">
      <c r="A31" s="96" t="n"/>
      <c r="B31" s="97">
        <f>AJ14</f>
        <v/>
      </c>
      <c r="C31" s="170" t="n"/>
      <c r="D31" s="170" t="n"/>
      <c r="E31" s="170" t="n"/>
      <c r="F31" s="170" t="n"/>
      <c r="G31" s="170" t="n"/>
      <c r="H31" s="170" t="n"/>
      <c r="I31" s="170" t="n"/>
      <c r="J31" s="170" t="n"/>
      <c r="K31" s="170" t="n"/>
      <c r="L31" s="170" t="n"/>
      <c r="M31" s="170" t="n"/>
      <c r="N31" s="116" t="n"/>
      <c r="O31" s="97">
        <f>AJ23</f>
        <v/>
      </c>
      <c r="P31" s="170" t="n"/>
      <c r="Q31" s="170" t="n"/>
      <c r="R31" s="170" t="n"/>
      <c r="S31" s="170" t="n"/>
      <c r="T31" s="170" t="n"/>
      <c r="U31" s="170" t="n"/>
      <c r="V31" s="170" t="n"/>
      <c r="W31" s="170" t="n"/>
      <c r="X31" s="170" t="n"/>
      <c r="Y31" s="129" t="n"/>
      <c r="Z31" s="152">
        <f>AJ24</f>
        <v/>
      </c>
      <c r="AH31" s="176" t="n"/>
    </row>
    <row r="32" ht="19.5" customFormat="1" customHeight="1" s="58">
      <c r="A32" s="98" t="n"/>
      <c r="B32" s="99" t="inlineStr">
        <is>
          <t>Nombre y firma</t>
        </is>
      </c>
      <c r="C32" s="182" t="n"/>
      <c r="D32" s="182" t="n"/>
      <c r="E32" s="182" t="n"/>
      <c r="F32" s="182" t="n"/>
      <c r="G32" s="182" t="n"/>
      <c r="H32" s="182" t="n"/>
      <c r="I32" s="182" t="n"/>
      <c r="J32" s="182" t="n"/>
      <c r="K32" s="182" t="n"/>
      <c r="L32" s="182" t="n"/>
      <c r="M32" s="182" t="n"/>
      <c r="N32" s="117" t="n"/>
      <c r="O32" s="99" t="inlineStr">
        <is>
          <t>Nombre y firma</t>
        </is>
      </c>
      <c r="P32" s="182" t="n"/>
      <c r="Q32" s="182" t="n"/>
      <c r="R32" s="182" t="n"/>
      <c r="S32" s="182" t="n"/>
      <c r="T32" s="182" t="n"/>
      <c r="U32" s="182" t="n"/>
      <c r="V32" s="182" t="n"/>
      <c r="W32" s="182" t="n"/>
      <c r="X32" s="182" t="n"/>
      <c r="Y32" s="117" t="n"/>
      <c r="Z32" s="99" t="inlineStr">
        <is>
          <t>Nombre y firma</t>
        </is>
      </c>
      <c r="AA32" s="182" t="n"/>
      <c r="AB32" s="182" t="n"/>
      <c r="AC32" s="182" t="n"/>
      <c r="AD32" s="182" t="n"/>
      <c r="AE32" s="182" t="n"/>
      <c r="AF32" s="182" t="n"/>
      <c r="AG32" s="182" t="n"/>
      <c r="AH32" s="153" t="n"/>
      <c r="AI32" s="60" t="n"/>
      <c r="AJ32" s="60" t="n"/>
    </row>
    <row r="33" ht="6.75" customFormat="1" customHeight="1" s="58">
      <c r="A33" s="100" t="n"/>
      <c r="B33" s="100" t="n"/>
      <c r="C33" s="100" t="n"/>
      <c r="D33" s="100" t="n"/>
      <c r="E33" s="100" t="n"/>
      <c r="F33" s="100" t="n"/>
      <c r="G33" s="100" t="n"/>
      <c r="H33" s="100" t="n"/>
      <c r="I33" s="100" t="n"/>
      <c r="J33" s="100" t="n"/>
      <c r="K33" s="110" t="n"/>
      <c r="L33" s="100" t="n"/>
      <c r="M33" s="100" t="n"/>
      <c r="N33" s="100" t="n"/>
      <c r="O33" s="100" t="n"/>
      <c r="P33" s="100" t="n"/>
      <c r="Q33" s="100" t="n"/>
      <c r="R33" s="100" t="n"/>
      <c r="S33" s="100" t="n"/>
      <c r="T33" s="100" t="n"/>
      <c r="U33" s="100" t="n"/>
      <c r="V33" s="100" t="n"/>
      <c r="W33" s="110" t="n"/>
      <c r="X33" s="100" t="n"/>
      <c r="Y33" s="100" t="n"/>
      <c r="Z33" s="100" t="n"/>
      <c r="AA33" s="100" t="n"/>
      <c r="AB33" s="100" t="n"/>
      <c r="AC33" s="100" t="n"/>
      <c r="AD33" s="100" t="n"/>
      <c r="AE33" s="100" t="n"/>
      <c r="AF33" s="131" t="n"/>
      <c r="AG33" s="131" t="n"/>
      <c r="AH33" s="131" t="n"/>
    </row>
    <row r="34" ht="126" customHeight="1" s="165">
      <c r="A34" s="101" t="inlineStr">
        <is>
          <t>INSTRUCCIONES
-  Llenar a máquina o con letra de molde.
-  Deberá entregarse al trabajador dentro de los veinte días hábiles siguientes al término del curso de capacitación aprobado.
1/    Las áreas y subáreas ocupacionales del Catálogo Nacional de Ocupaciones se encuentran disponibles en el reverso de este formato y en la página www.stps.gob.mx
2/    Las áreas temáticas de los cursos se encuentran disponibles en el reverso de este formato y en la página www.stps.gob.mx
3/    Cursos impartidos por el área competente de la Secretaria del Trabajo y Previsión Social.
4/    Para empresas con menos de 51 trabajadores. Para empresas con más de 50 trabajadores firmaría el representante del patrón ante la Comisión mixta de capacitación, adiestramiento y productividad.
5/    Solo para empresas con más de 50 trabajadores.
* Dato no obligatorio.</t>
        </is>
      </c>
      <c r="AI34" s="58" t="n"/>
      <c r="AJ34" s="58" t="n"/>
    </row>
    <row r="35" ht="10" customHeight="1" s="165">
      <c r="B35" s="103" t="n"/>
      <c r="C35" s="103" t="n"/>
      <c r="D35" s="103" t="n"/>
      <c r="E35" s="103" t="n"/>
      <c r="F35" s="103" t="n"/>
      <c r="G35" s="103" t="n"/>
      <c r="H35" s="103" t="n"/>
      <c r="I35" s="103" t="n"/>
      <c r="J35" s="103" t="n"/>
      <c r="K35" s="103" t="n"/>
      <c r="L35" s="103" t="n"/>
      <c r="M35" s="103" t="n"/>
      <c r="N35" s="103" t="n"/>
      <c r="O35" s="103" t="n"/>
      <c r="P35" s="103" t="n"/>
      <c r="Q35" s="103" t="n"/>
      <c r="R35" s="103" t="n"/>
      <c r="S35" s="103" t="n"/>
      <c r="T35" s="103" t="n"/>
      <c r="U35" s="103" t="n"/>
      <c r="V35" s="103" t="n"/>
      <c r="W35" s="103" t="n"/>
      <c r="X35" s="103" t="n"/>
      <c r="Y35" s="103" t="n"/>
      <c r="Z35" s="103" t="n"/>
      <c r="AA35" s="103" t="n"/>
      <c r="AB35" s="103" t="n"/>
      <c r="AC35" s="103" t="n"/>
      <c r="AD35" s="103" t="n"/>
      <c r="AE35" s="132" t="inlineStr">
        <is>
          <t>DC-3</t>
        </is>
      </c>
    </row>
    <row r="36" ht="10" customHeight="1" s="165">
      <c r="AE36" s="133" t="inlineStr">
        <is>
          <t>ANVERSO</t>
        </is>
      </c>
    </row>
    <row r="38">
      <c r="AI38" s="60" t="inlineStr">
        <is>
          <t>datos de los clientes</t>
        </is>
      </c>
    </row>
    <row r="40" ht="13.4" customHeight="1" s="165">
      <c r="AI40" s="154" t="inlineStr">
        <is>
          <t>ID_CLIENTE</t>
        </is>
      </c>
      <c r="AJ40" s="154" t="inlineStr">
        <is>
          <t>NOMBRE COMPLETO</t>
        </is>
      </c>
      <c r="AK40" s="157" t="inlineStr">
        <is>
          <t>RFC</t>
        </is>
      </c>
      <c r="AL40" s="156" t="inlineStr">
        <is>
          <t>REPRESENTANTE LEGAL</t>
        </is>
      </c>
      <c r="AM40" s="156" t="inlineStr">
        <is>
          <t>REPRESENTANTE DE LOS TRABAJADORES</t>
        </is>
      </c>
      <c r="AN40" s="158" t="inlineStr">
        <is>
          <t>LOGO</t>
        </is>
      </c>
      <c r="AO40" s="158" t="inlineStr">
        <is>
          <t>QR</t>
        </is>
      </c>
      <c r="AP40" s="161" t="n"/>
      <c r="AQ40" s="161" t="n"/>
      <c r="AS40" s="162" t="n"/>
      <c r="AT40" s="162" t="n"/>
      <c r="AU40" s="162" t="n"/>
      <c r="AV40" s="162" t="n"/>
      <c r="AW40" s="162" t="n"/>
      <c r="AX40" s="162" t="n"/>
      <c r="AY40" s="162" t="n"/>
      <c r="AZ40" s="162" t="n"/>
      <c r="BA40" s="162" t="n"/>
      <c r="BB40" s="162" t="n"/>
      <c r="BC40" s="162" t="n"/>
      <c r="BD40" s="162" t="n"/>
      <c r="BE40" s="162" t="n"/>
      <c r="BF40" s="162" t="n"/>
      <c r="BG40" s="162" t="n"/>
      <c r="BH40" s="162" t="n"/>
      <c r="BI40" s="162" t="n"/>
      <c r="BJ40" s="162" t="n"/>
      <c r="BK40" s="162" t="n"/>
      <c r="BL40" s="162" t="n"/>
      <c r="BM40" s="162" t="n"/>
    </row>
    <row r="41" ht="13.4" customHeight="1" s="165">
      <c r="AI41" s="155" t="inlineStr">
        <is>
          <t>AIP</t>
        </is>
      </c>
      <c r="AJ41" s="156" t="inlineStr">
        <is>
          <t>AUTOMOTRIZ INTERNACIONAL POLANCO, S.A. DE C.V.</t>
        </is>
      </c>
      <c r="AK41" s="157" t="inlineStr">
        <is>
          <t>AIP950828U52</t>
        </is>
      </c>
      <c r="AL41" s="157" t="inlineStr">
        <is>
          <t>BERNARDO ALDUCIN SOBRADO</t>
        </is>
      </c>
      <c r="AM41" s="157" t="inlineStr">
        <is>
          <t>PEREZ VALDEZ VIANEY</t>
        </is>
      </c>
      <c r="AN41" s="159">
        <f>HYPERLINK("Z:\MACROS\DC3\LOGO\AIP.JPG ","Z:\MACROS\DC3\LOGO\AIP.JPG")</f>
        <v/>
      </c>
      <c r="AO41" s="159">
        <f>HYPERLINK("Z:\MACROS\DC3\QR\AIP.JPG ","Z:\MACROS\DC3\QR\AIP.JPG")</f>
        <v/>
      </c>
      <c r="AP41" s="161" t="n"/>
      <c r="AQ41" s="161" t="n"/>
      <c r="AS41" s="163" t="n"/>
      <c r="AT41" s="163" t="n"/>
      <c r="AU41" s="163" t="n"/>
      <c r="AV41" s="163" t="n"/>
      <c r="AW41" s="163" t="n"/>
      <c r="AX41" s="163" t="n"/>
      <c r="AY41" s="163" t="n"/>
      <c r="AZ41" s="163" t="n"/>
      <c r="BA41" s="163" t="n"/>
      <c r="BB41" s="163" t="n"/>
      <c r="BC41" s="163" t="n"/>
      <c r="BD41" s="163" t="n"/>
      <c r="BE41" s="163" t="n"/>
      <c r="BF41" s="163" t="n"/>
      <c r="BG41" s="163" t="n"/>
      <c r="BH41" s="163" t="n"/>
      <c r="BI41" s="163" t="n"/>
      <c r="BJ41" s="163" t="n"/>
      <c r="BK41" s="163" t="n"/>
      <c r="BL41" s="163" t="n"/>
      <c r="BM41" s="163" t="n"/>
    </row>
    <row r="42" ht="13.4" customHeight="1" s="165">
      <c r="AI42" s="155" t="inlineStr">
        <is>
          <t>BLAC</t>
        </is>
      </c>
      <c r="AJ42" s="156" t="inlineStr">
        <is>
          <t>BLAC SOLUTIONS S.A. DE C.V.</t>
        </is>
      </c>
      <c r="AK42" s="157" t="inlineStr">
        <is>
          <t>BSO100212641</t>
        </is>
      </c>
      <c r="AL42" s="157" t="inlineStr">
        <is>
          <t>LARISSA DE SANTIAGO ORTIZ</t>
        </is>
      </c>
      <c r="AM42" s="157" t="inlineStr">
        <is>
          <t>DANIEL BALDERAS RUIZ</t>
        </is>
      </c>
      <c r="AN42" s="159">
        <f>HYPERLINK("Z:\MACROS\DC3\LOGO\BLAC.jpg ","Z:\MACROS\DC3\LOGO\BLAC.jpg")</f>
        <v/>
      </c>
      <c r="AO42" s="159">
        <f>HYPERLINK("Z:\MACROS\DC3\QR\BLAC.JPG ","Z:\MACROS\DC3\QR\BLAC.JPG")</f>
        <v/>
      </c>
      <c r="AP42" s="161" t="n"/>
      <c r="AQ42" s="161" t="n"/>
      <c r="AS42" s="163" t="n"/>
      <c r="AT42" s="163" t="n"/>
      <c r="AU42" s="163" t="n"/>
      <c r="AV42" s="163" t="n"/>
      <c r="AW42" s="163" t="n"/>
      <c r="AX42" s="163" t="n"/>
      <c r="AY42" s="163" t="n"/>
      <c r="AZ42" s="163" t="n"/>
      <c r="BA42" s="163" t="n"/>
      <c r="BB42" s="163" t="n"/>
      <c r="BC42" s="163" t="n"/>
      <c r="BD42" s="163" t="n"/>
      <c r="BE42" s="163" t="n"/>
      <c r="BF42" s="163" t="n"/>
      <c r="BG42" s="163" t="n"/>
      <c r="BH42" s="163" t="n"/>
      <c r="BI42" s="163" t="n"/>
      <c r="BJ42" s="163" t="n"/>
      <c r="BK42" s="163" t="n"/>
      <c r="BL42" s="163" t="n"/>
      <c r="BM42" s="163" t="n"/>
    </row>
    <row r="43" ht="13.4" customHeight="1" s="165">
      <c r="AI43" s="155" t="inlineStr">
        <is>
          <t>CECH</t>
        </is>
      </c>
      <c r="AJ43" s="156" t="inlineStr">
        <is>
          <t>C.E.CH. SEGURIDAD PRIVADA, S.A. DE C.V.</t>
        </is>
      </c>
      <c r="AK43" s="157" t="n"/>
      <c r="AL43" s="157" t="n"/>
      <c r="AM43" s="157" t="n"/>
      <c r="AN43" s="159" t="inlineStr">
        <is>
          <t>Z:\MACROS\DC3\LOGO\CECH.jpg</t>
        </is>
      </c>
      <c r="AO43" s="159" t="n"/>
      <c r="AP43" s="161" t="n"/>
      <c r="AQ43" s="161" t="n"/>
      <c r="AS43" s="163" t="n"/>
      <c r="AT43" s="163" t="n"/>
      <c r="AU43" s="163" t="n"/>
      <c r="AV43" s="163" t="n"/>
      <c r="AW43" s="163" t="n"/>
      <c r="AX43" s="163" t="n"/>
      <c r="AY43" s="163" t="n"/>
      <c r="AZ43" s="163" t="n"/>
      <c r="BA43" s="163" t="n"/>
      <c r="BB43" s="163" t="n"/>
      <c r="BC43" s="163" t="n"/>
      <c r="BD43" s="163" t="n"/>
      <c r="BE43" s="163" t="n"/>
      <c r="BF43" s="163" t="n"/>
      <c r="BG43" s="163" t="n"/>
      <c r="BH43" s="163" t="n"/>
      <c r="BI43" s="163" t="n"/>
      <c r="BJ43" s="163" t="n"/>
      <c r="BK43" s="163" t="n"/>
      <c r="BL43" s="163" t="n"/>
      <c r="BM43" s="163" t="n"/>
    </row>
    <row r="44" ht="13.4" customHeight="1" s="165">
      <c r="AI44" s="155" t="inlineStr">
        <is>
          <t>CSCP</t>
        </is>
      </c>
      <c r="AJ44" s="156" t="inlineStr">
        <is>
          <t>CSCP, S.A. DE C.V.</t>
        </is>
      </c>
      <c r="AK44" s="157" t="inlineStr">
        <is>
          <t>CSC070517G79</t>
        </is>
      </c>
      <c r="AL44" s="157" t="inlineStr">
        <is>
          <t>EMMANUEL JESUS HERNANDEZ AMAYA</t>
        </is>
      </c>
      <c r="AM44" s="157" t="inlineStr">
        <is>
          <t>ALAN JAIR ORTIZ RAMIREZ</t>
        </is>
      </c>
      <c r="AN44" s="159">
        <f>HYPERLINK("Z:\MACROS\DC3\LOGO\CSCP.JPG ","Z:\MACROS\DC3\LOGO\CSCP.JPG")</f>
        <v/>
      </c>
      <c r="AO44" s="159">
        <f>HYPERLINK("Z:\MACROS\DC3\QR\CSCP.JPG ","Z:\MACROS\DC3\QR\CSCP.JPG")</f>
        <v/>
      </c>
      <c r="AP44" s="161" t="n"/>
      <c r="AQ44" s="161" t="n"/>
      <c r="AS44" s="163" t="n"/>
      <c r="AT44" s="163" t="n"/>
      <c r="AU44" s="163" t="n"/>
      <c r="AV44" s="163" t="n"/>
      <c r="AW44" s="163" t="n"/>
      <c r="AX44" s="163" t="n"/>
      <c r="AY44" s="163" t="n"/>
      <c r="AZ44" s="163" t="n"/>
      <c r="BA44" s="163" t="n"/>
      <c r="BB44" s="163" t="n"/>
      <c r="BC44" s="163" t="n"/>
      <c r="BD44" s="163" t="n"/>
      <c r="BE44" s="163" t="n"/>
      <c r="BF44" s="163" t="n"/>
      <c r="BG44" s="163" t="n"/>
      <c r="BH44" s="163" t="n"/>
      <c r="BI44" s="163" t="n"/>
      <c r="BJ44" s="163" t="n"/>
      <c r="BK44" s="163" t="n"/>
      <c r="BL44" s="163" t="n"/>
      <c r="BM44" s="163" t="n"/>
    </row>
    <row r="45" ht="26.8" customHeight="1" s="165">
      <c r="AI45" s="155" t="inlineStr">
        <is>
          <t>COP TCGA</t>
        </is>
      </c>
      <c r="AJ45" s="156" t="inlineStr">
        <is>
          <t>CENTRO DE OPERACIONES PREVENTIVAS EN SEGURIDAD PRIVADA TCGA, S.A. DE C.V.</t>
        </is>
      </c>
      <c r="AK45" s="157" t="inlineStr">
        <is>
          <t>COP0903242N3</t>
        </is>
      </c>
      <c r="AL45" s="157" t="inlineStr">
        <is>
          <t>GUADALUPE MORALES NARCISO</t>
        </is>
      </c>
      <c r="AM45" s="157" t="inlineStr">
        <is>
          <t>VICTOR MANUEL MENDOZA AVILA</t>
        </is>
      </c>
      <c r="AN45" s="159">
        <f>HYPERLINK("Z:\MACROS\DC3\LOGO\TCGA.JPG ","Z:\MACROS\DC3\LOGO\TCGA.JPG")</f>
        <v/>
      </c>
      <c r="AO45" s="159">
        <f>HYPERLINK("Z:\MACROS\DC3\QR\COP TCGA.jpg ","Z:\MACROS\DC3\QR\COP TCGA.jpg")</f>
        <v/>
      </c>
      <c r="AP45" s="161" t="n"/>
      <c r="AQ45" s="161" t="n"/>
      <c r="AS45" s="163" t="n"/>
      <c r="AT45" s="163" t="n"/>
      <c r="AU45" s="163" t="n"/>
      <c r="AV45" s="163" t="n"/>
      <c r="AW45" s="163" t="n"/>
      <c r="AX45" s="163" t="n"/>
      <c r="AY45" s="163" t="n"/>
      <c r="AZ45" s="163" t="n"/>
      <c r="BA45" s="163" t="n"/>
      <c r="BB45" s="163" t="n"/>
      <c r="BC45" s="163" t="n"/>
      <c r="BD45" s="163" t="n"/>
      <c r="BE45" s="163" t="n"/>
      <c r="BF45" s="163" t="n"/>
      <c r="BG45" s="163" t="n"/>
      <c r="BH45" s="163" t="n"/>
      <c r="BI45" s="163" t="n"/>
      <c r="BJ45" s="163" t="n"/>
      <c r="BK45" s="163" t="n"/>
      <c r="BL45" s="163" t="n"/>
      <c r="BM45" s="163" t="n"/>
    </row>
    <row r="46" ht="13.4" customHeight="1" s="165">
      <c r="AI46" s="155" t="inlineStr">
        <is>
          <t>DAYNEMA</t>
        </is>
      </c>
      <c r="AJ46" s="156" t="inlineStr">
        <is>
          <t>DAYNEMA BLINDAJES, S.A. DE  C.V.</t>
        </is>
      </c>
      <c r="AK46" s="157" t="inlineStr">
        <is>
          <t>DBL0711089A6</t>
        </is>
      </c>
      <c r="AL46" s="157" t="inlineStr">
        <is>
          <t>ALBERTO ENRIQUE VILLEGAS ORTEGA</t>
        </is>
      </c>
      <c r="AM46" s="157" t="inlineStr">
        <is>
          <t>GERARDO CHÁVEZ RODRÍGUEZ</t>
        </is>
      </c>
      <c r="AN46" s="159">
        <f>HYPERLINK("Z:\MACROS\DC3\LOGO\DAYNEMA.jpg ","Z:\MACROS\DC3\LOGO\DAYNEMA.jpg")</f>
        <v/>
      </c>
      <c r="AO46" s="159">
        <f>HYPERLINK("Z:\MACROS\DC3\QR\DAYNEMA.JPG ","Z:\MACROS\DC3\QR\DAYNEMA.JPG")</f>
        <v/>
      </c>
      <c r="AP46" s="161" t="n"/>
      <c r="AQ46" s="161" t="n"/>
      <c r="AS46" s="163" t="n"/>
      <c r="AT46" s="163" t="n"/>
      <c r="AU46" s="163" t="n"/>
      <c r="AV46" s="163" t="n"/>
      <c r="AW46" s="163" t="n"/>
      <c r="AX46" s="163" t="n"/>
      <c r="AY46" s="163" t="n"/>
      <c r="AZ46" s="163" t="n"/>
      <c r="BA46" s="163" t="n"/>
      <c r="BB46" s="163" t="n"/>
      <c r="BC46" s="163" t="n"/>
      <c r="BD46" s="163" t="n"/>
      <c r="BE46" s="163" t="n"/>
      <c r="BF46" s="163" t="n"/>
      <c r="BG46" s="163" t="n"/>
      <c r="BH46" s="163" t="n"/>
      <c r="BI46" s="163" t="n"/>
      <c r="BJ46" s="163" t="n"/>
      <c r="BK46" s="163" t="n"/>
      <c r="BL46" s="163" t="n"/>
      <c r="BM46" s="163" t="n"/>
    </row>
    <row r="47" ht="13.4" customHeight="1" s="165">
      <c r="AI47" s="155" t="inlineStr">
        <is>
          <t>ESIGOLAR</t>
        </is>
      </c>
      <c r="AJ47" s="156" t="inlineStr">
        <is>
          <t>ESIGOLAR, S.A. DE C.V.</t>
        </is>
      </c>
      <c r="AK47" s="157" t="n"/>
      <c r="AL47" s="157" t="n"/>
      <c r="AM47" s="157" t="n"/>
      <c r="AN47" s="159" t="inlineStr">
        <is>
          <t>Z:\MACROS\DC3\LOGO\ESIGOLAR.jpg</t>
        </is>
      </c>
      <c r="AO47" s="159" t="inlineStr">
        <is>
          <t>Z:\MACROS\DC3\QR\ESIGOLAR.jpg</t>
        </is>
      </c>
      <c r="AP47" s="161" t="n"/>
      <c r="AQ47" s="161" t="n"/>
      <c r="AS47" s="163" t="n"/>
      <c r="AT47" s="163" t="n"/>
      <c r="AU47" s="163" t="n"/>
      <c r="AV47" s="163" t="n"/>
      <c r="AW47" s="163" t="n"/>
      <c r="AX47" s="163" t="n"/>
      <c r="AY47" s="163" t="n"/>
      <c r="AZ47" s="163" t="n"/>
      <c r="BA47" s="163" t="n"/>
      <c r="BB47" s="163" t="n"/>
      <c r="BC47" s="163" t="n"/>
      <c r="BD47" s="163" t="n"/>
      <c r="BE47" s="163" t="n"/>
      <c r="BF47" s="163" t="n"/>
      <c r="BG47" s="163" t="n"/>
      <c r="BH47" s="163" t="n"/>
      <c r="BI47" s="163" t="n"/>
      <c r="BJ47" s="163" t="n"/>
      <c r="BK47" s="163" t="n"/>
      <c r="BL47" s="163" t="n"/>
      <c r="BM47" s="163" t="n"/>
    </row>
    <row r="48" ht="13.4" customHeight="1" s="165">
      <c r="AI48" s="155" t="inlineStr">
        <is>
          <t>GCH</t>
        </is>
      </c>
      <c r="AJ48" s="156" t="inlineStr">
        <is>
          <t>GCH SEGURIDAD PRIVADA, S.A. DE C.V.</t>
        </is>
      </c>
      <c r="AK48" s="157" t="inlineStr">
        <is>
          <t>GCP151013ER7</t>
        </is>
      </c>
      <c r="AL48" s="157" t="inlineStr">
        <is>
          <t>MENDEZ AGUILAR MARIA ELENA</t>
        </is>
      </c>
      <c r="AM48" s="157" t="inlineStr">
        <is>
          <t>MENDOZA DAVILA JOSE ALFREDO</t>
        </is>
      </c>
      <c r="AN48" s="159">
        <f>HYPERLINK("Z:\MACROS\DC3\LOGO\GCH.JPG ","Z:\MACROS\DC3\LOGO\GCH.JPG")</f>
        <v/>
      </c>
      <c r="AO48" s="159">
        <f>HYPERLINK("Z:\MACROS\DC3\QR\GCH.JPG ","Z:\MACROS\DC3\QR\GCH.JPG")</f>
        <v/>
      </c>
      <c r="AP48" s="161" t="n"/>
      <c r="AQ48" s="161" t="n"/>
      <c r="AS48" s="163" t="n"/>
      <c r="AT48" s="163" t="n"/>
      <c r="AU48" s="163" t="n"/>
      <c r="AV48" s="163" t="n"/>
      <c r="AW48" s="163" t="n"/>
      <c r="AX48" s="163" t="n"/>
      <c r="AY48" s="163" t="n"/>
      <c r="AZ48" s="163" t="n"/>
      <c r="BA48" s="163" t="n"/>
      <c r="BB48" s="163" t="n"/>
      <c r="BC48" s="163" t="n"/>
      <c r="BD48" s="163" t="n"/>
      <c r="BE48" s="163" t="n"/>
      <c r="BF48" s="163" t="n"/>
      <c r="BG48" s="163" t="n"/>
      <c r="BH48" s="163" t="n"/>
      <c r="BI48" s="163" t="n"/>
      <c r="BJ48" s="163" t="n"/>
      <c r="BK48" s="163" t="n"/>
      <c r="BL48" s="163" t="n"/>
      <c r="BM48" s="163" t="n"/>
    </row>
    <row r="49" ht="13.4" customHeight="1" s="165">
      <c r="AI49" s="155" t="inlineStr">
        <is>
          <t>GLOBAL FLEET</t>
        </is>
      </c>
      <c r="AJ49" s="156" t="inlineStr">
        <is>
          <t>GLOBAL FLEET MANAGEMENT, S. DE R.L. DE C.V.</t>
        </is>
      </c>
      <c r="AK49" s="157" t="inlineStr">
        <is>
          <t>GFM150122UZ2</t>
        </is>
      </c>
      <c r="AL49" s="157" t="inlineStr">
        <is>
          <t>SANCHEZ SANCHEZ ALFREDO</t>
        </is>
      </c>
      <c r="AM49" s="157" t="inlineStr">
        <is>
          <t>DIAZ GONZALEZ CHRISTIAN</t>
        </is>
      </c>
      <c r="AN49" s="159">
        <f>HYPERLINK("Z:\MACROS\DC3\LOGO\GLOBAL.JPG ","Z:\MACROS\DC3\LOGO\GLOBAL.JPG")</f>
        <v/>
      </c>
      <c r="AO49" s="159">
        <f>HYPERLINK("Z:\MACROS\DC3\QR\GLOBAL.JPG ","Z:\MACROS\DC3\QR\GLOBAL.JPG")</f>
        <v/>
      </c>
      <c r="AP49" s="161" t="n"/>
      <c r="AQ49" s="161" t="n"/>
      <c r="AS49" s="163" t="n"/>
      <c r="AT49" s="163" t="n"/>
      <c r="AU49" s="163" t="n"/>
      <c r="AV49" s="163" t="n"/>
      <c r="AW49" s="163" t="n"/>
      <c r="AX49" s="163" t="n"/>
      <c r="AY49" s="163" t="n"/>
      <c r="AZ49" s="163" t="n"/>
      <c r="BA49" s="163" t="n"/>
      <c r="BB49" s="163" t="n"/>
      <c r="BC49" s="163" t="n"/>
      <c r="BD49" s="163" t="n"/>
      <c r="BE49" s="163" t="n"/>
      <c r="BF49" s="163" t="n"/>
      <c r="BG49" s="163" t="n"/>
      <c r="BH49" s="163" t="n"/>
      <c r="BI49" s="163" t="n"/>
      <c r="BJ49" s="163" t="n"/>
      <c r="BK49" s="163" t="n"/>
      <c r="BL49" s="163" t="n"/>
      <c r="BM49" s="163" t="n"/>
    </row>
    <row r="50" ht="13.4" customHeight="1" s="165">
      <c r="AI50" s="155" t="inlineStr">
        <is>
          <t>GT RASTREO</t>
        </is>
      </c>
      <c r="AJ50" s="156" t="inlineStr">
        <is>
          <t>GT RASTREO SATELITAL, S.A. DE C.V.</t>
        </is>
      </c>
      <c r="AK50" s="157" t="n"/>
      <c r="AL50" s="157" t="n"/>
      <c r="AM50" s="157" t="n"/>
      <c r="AN50" s="159" t="inlineStr">
        <is>
          <t>Z:\MACROS\DC3\LOGO\GT.jpg</t>
        </is>
      </c>
      <c r="AO50" s="159" t="inlineStr">
        <is>
          <t>Z:\MACROS\DC3\QR\GT.jpg</t>
        </is>
      </c>
      <c r="AP50" s="161" t="n"/>
      <c r="AQ50" s="161" t="n"/>
      <c r="AS50" s="163" t="n"/>
      <c r="AT50" s="163" t="n"/>
      <c r="AU50" s="163" t="n"/>
      <c r="AV50" s="163" t="n"/>
      <c r="AW50" s="163" t="n"/>
      <c r="AX50" s="163" t="n"/>
      <c r="AY50" s="163" t="n"/>
      <c r="AZ50" s="163" t="n"/>
      <c r="BA50" s="163" t="n"/>
      <c r="BB50" s="163" t="n"/>
      <c r="BC50" s="163" t="n"/>
      <c r="BD50" s="163" t="n"/>
      <c r="BE50" s="163" t="n"/>
      <c r="BF50" s="163" t="n"/>
      <c r="BG50" s="163" t="n"/>
      <c r="BH50" s="163" t="n"/>
      <c r="BI50" s="163" t="n"/>
      <c r="BJ50" s="163" t="n"/>
      <c r="BK50" s="163" t="n"/>
      <c r="BL50" s="163" t="n"/>
      <c r="BM50" s="163" t="n"/>
    </row>
    <row r="51" ht="13.4" customHeight="1" s="165">
      <c r="AI51" s="155" t="inlineStr">
        <is>
          <t>HALCONES</t>
        </is>
      </c>
      <c r="AJ51" s="156" t="inlineStr">
        <is>
          <t>GRUPO CORPORATIVO HALCONES TERCER MILENIO, S.A. DE C.V.</t>
        </is>
      </c>
      <c r="AK51" s="157" t="inlineStr">
        <is>
          <t>GCH0912097U3</t>
        </is>
      </c>
      <c r="AL51" s="157" t="inlineStr">
        <is>
          <t>MENDEZ AGUILAR MARIA ELENA</t>
        </is>
      </c>
      <c r="AM51" s="157" t="inlineStr">
        <is>
          <t>BLAZQUEZ VERDUZCO ALEJANDRO</t>
        </is>
      </c>
      <c r="AN51" s="159">
        <f>HYPERLINK("Z:\MACROS\DC3\LOGO\HALCONES.JPG ","Z:\MACROS\DC3\LOGO\HALCONES.JPG")</f>
        <v/>
      </c>
      <c r="AO51" s="159">
        <f>HYPERLINK("Z:\MACROS\DC3\QR\HALCONES.JPG ","Z:\MACROS\DC3\QR\HALCONES.JPG")</f>
        <v/>
      </c>
      <c r="AP51" s="161" t="n"/>
      <c r="AQ51" s="161" t="n"/>
      <c r="AS51" s="163" t="n"/>
      <c r="AT51" s="163" t="n"/>
      <c r="AU51" s="163" t="n"/>
      <c r="AV51" s="163" t="n"/>
      <c r="AW51" s="163" t="n"/>
      <c r="AX51" s="163" t="n"/>
      <c r="AY51" s="163" t="n"/>
      <c r="AZ51" s="163" t="n"/>
      <c r="BA51" s="163" t="n"/>
      <c r="BB51" s="163" t="n"/>
      <c r="BC51" s="163" t="n"/>
      <c r="BD51" s="163" t="n"/>
      <c r="BE51" s="163" t="n"/>
      <c r="BF51" s="163" t="n"/>
      <c r="BG51" s="163" t="n"/>
      <c r="BH51" s="163" t="n"/>
      <c r="BI51" s="163" t="n"/>
      <c r="BJ51" s="163" t="n"/>
      <c r="BK51" s="163" t="n"/>
      <c r="BL51" s="163" t="n"/>
      <c r="BM51" s="163" t="n"/>
    </row>
    <row r="52" ht="13.4" customHeight="1" s="165">
      <c r="AI52" s="155" t="inlineStr">
        <is>
          <t>INTERNACIONAL TRACK</t>
        </is>
      </c>
      <c r="AJ52" s="156" t="inlineStr">
        <is>
          <t>INTERNACIONAL TRACK DE MEXICO, S.A. DE C.V.</t>
        </is>
      </c>
      <c r="AK52" s="157" t="inlineStr">
        <is>
          <t>ITM011068P8</t>
        </is>
      </c>
      <c r="AL52" s="157" t="inlineStr">
        <is>
          <t>MUÑOZ DE LA GARZA MANUEL</t>
        </is>
      </c>
      <c r="AM52" s="157" t="inlineStr">
        <is>
          <t>TORRES SANCHEZ VICTOR</t>
        </is>
      </c>
      <c r="AN52" s="160" t="inlineStr">
        <is>
          <t>Z:\MACROS\DC3\LOGO\INTERNATIONAL.JPG</t>
        </is>
      </c>
      <c r="AO52" s="159" t="inlineStr">
        <is>
          <t>Z:\MACROS\DC3\QR\internacional.JPG</t>
        </is>
      </c>
      <c r="AP52" s="161" t="n"/>
      <c r="AQ52" s="161" t="n"/>
      <c r="AS52" s="163" t="n"/>
      <c r="AT52" s="163" t="n"/>
      <c r="AU52" s="163" t="n"/>
      <c r="AV52" s="163" t="n"/>
      <c r="AW52" s="163" t="n"/>
      <c r="AX52" s="163" t="n"/>
      <c r="AY52" s="163" t="n"/>
      <c r="AZ52" s="163" t="n"/>
      <c r="BA52" s="163" t="n"/>
      <c r="BB52" s="163" t="n"/>
      <c r="BC52" s="163" t="n"/>
      <c r="BD52" s="163" t="n"/>
      <c r="BE52" s="163" t="n"/>
      <c r="BF52" s="163" t="n"/>
      <c r="BG52" s="163" t="n"/>
      <c r="BH52" s="163" t="n"/>
      <c r="BI52" s="163" t="n"/>
      <c r="BJ52" s="163" t="n"/>
      <c r="BK52" s="163" t="n"/>
      <c r="BL52" s="163" t="n"/>
      <c r="BM52" s="163" t="n"/>
    </row>
    <row r="53" ht="13.4" customHeight="1" s="165">
      <c r="AI53" s="155" t="inlineStr">
        <is>
          <t>ICIT IT</t>
        </is>
      </c>
      <c r="AJ53" s="156" t="inlineStr">
        <is>
          <t>ICIT IT, S.A. DE C.V</t>
        </is>
      </c>
      <c r="AK53" s="157" t="inlineStr">
        <is>
          <t>IIT110815DQ8</t>
        </is>
      </c>
      <c r="AL53" s="157" t="inlineStr">
        <is>
          <t>DOMINGUEZ ESCALONA ESTELA</t>
        </is>
      </c>
      <c r="AM53" s="157" t="inlineStr">
        <is>
          <t>ROJAS LARA ANTONIO</t>
        </is>
      </c>
      <c r="AN53" s="159" t="inlineStr">
        <is>
          <t>Z:\MACROS\DC3\LOGO\ICIT IT.JPG</t>
        </is>
      </c>
      <c r="AO53" s="159" t="inlineStr">
        <is>
          <t>Z:\MACROS\DC3\QR\ICIT IT.JPG</t>
        </is>
      </c>
      <c r="AP53" s="161" t="n"/>
      <c r="AQ53" s="161" t="n"/>
      <c r="AS53" s="163" t="n"/>
      <c r="AT53" s="163" t="n"/>
      <c r="AU53" s="163" t="n"/>
      <c r="AV53" s="163" t="n"/>
      <c r="AW53" s="163" t="n"/>
      <c r="AX53" s="163" t="n"/>
      <c r="AY53" s="163" t="n"/>
      <c r="AZ53" s="163" t="n"/>
      <c r="BA53" s="163" t="n"/>
      <c r="BB53" s="163" t="n"/>
      <c r="BC53" s="163" t="n"/>
      <c r="BD53" s="163" t="n"/>
      <c r="BE53" s="163" t="n"/>
      <c r="BF53" s="163" t="n"/>
      <c r="BG53" s="163" t="n"/>
      <c r="BH53" s="163" t="n"/>
      <c r="BI53" s="163" t="n"/>
      <c r="BJ53" s="163" t="n"/>
      <c r="BK53" s="163" t="n"/>
      <c r="BL53" s="163" t="n"/>
      <c r="BM53" s="163" t="n"/>
    </row>
    <row r="54" ht="13.4" customHeight="1" s="165">
      <c r="AI54" s="155" t="inlineStr">
        <is>
          <t>JEDISAM</t>
        </is>
      </c>
      <c r="AJ54" s="156" t="inlineStr">
        <is>
          <t>JEDISAM CONSULTORES, S.C.</t>
        </is>
      </c>
      <c r="AK54" s="157" t="inlineStr">
        <is>
          <t>JCO160805749</t>
        </is>
      </c>
      <c r="AL54" s="157" t="inlineStr">
        <is>
          <t>BENITEZ ZAMORA ROGELIO ALFREDO</t>
        </is>
      </c>
      <c r="AM54" s="157" t="inlineStr">
        <is>
          <t>LOPEZ PEDRAZA RICARDO ANTELMO</t>
        </is>
      </c>
      <c r="AN54" s="159">
        <f>HYPERLINK("Z:\MACROS\DC3\LOGO\JEDISAM.JPG ","Z:\MACROS\DC3\LOGO\JEDISAM.JPG")</f>
        <v/>
      </c>
      <c r="AO54" s="159" t="inlineStr">
        <is>
          <t>Z:\MACROS\DC3\QR\JEDISAM.jpg</t>
        </is>
      </c>
      <c r="AP54" s="161" t="n"/>
      <c r="AQ54" s="161" t="n"/>
      <c r="AS54" s="163" t="n"/>
      <c r="AT54" s="163" t="n"/>
      <c r="AU54" s="163" t="n"/>
      <c r="AV54" s="163" t="n"/>
      <c r="AW54" s="163" t="n"/>
      <c r="AX54" s="163" t="n"/>
      <c r="AY54" s="163" t="n"/>
      <c r="AZ54" s="163" t="n"/>
      <c r="BA54" s="163" t="n"/>
      <c r="BB54" s="163" t="n"/>
      <c r="BC54" s="163" t="n"/>
      <c r="BD54" s="163" t="n"/>
      <c r="BE54" s="163" t="n"/>
      <c r="BF54" s="163" t="n"/>
      <c r="BG54" s="163" t="n"/>
      <c r="BH54" s="163" t="n"/>
      <c r="BI54" s="163" t="n"/>
      <c r="BJ54" s="163" t="n"/>
      <c r="BK54" s="163" t="n"/>
      <c r="BL54" s="163" t="n"/>
      <c r="BM54" s="163" t="n"/>
    </row>
    <row r="55" ht="13.4" customHeight="1" s="165">
      <c r="AI55" s="155" t="inlineStr">
        <is>
          <t>KANTESA</t>
        </is>
      </c>
      <c r="AJ55" s="156" t="inlineStr">
        <is>
          <t>GRUPO KANTESA DE MEXICO, S.A. DE C.V.</t>
        </is>
      </c>
      <c r="AK55" s="157" t="inlineStr">
        <is>
          <t>GKM120821ND3</t>
        </is>
      </c>
      <c r="AL55" s="157" t="inlineStr">
        <is>
          <t>SALGADO MONJE INTI</t>
        </is>
      </c>
      <c r="AM55" s="157" t="inlineStr">
        <is>
          <t>GUTIERREZ FRAUSTO CESAR GASTON</t>
        </is>
      </c>
      <c r="AN55" s="159">
        <f>HYPERLINK("Z:\MACROS\DC3\LOGO\KANTESA.JPG ","Z:\MACROS\DC3\LOGO\KANTESA.JPG")</f>
        <v/>
      </c>
      <c r="AO55" s="159">
        <f>HYPERLINK("Z:\MACROS\DC3\QR\KANTESA.JPG ","Z:\MACROS\DC3\QR\KANTESA.JPG")</f>
        <v/>
      </c>
      <c r="AP55" s="161" t="n"/>
      <c r="AQ55" s="161" t="n"/>
      <c r="AS55" s="163" t="n"/>
      <c r="AT55" s="163" t="n"/>
      <c r="AU55" s="163" t="n"/>
      <c r="AV55" s="163" t="n"/>
      <c r="AW55" s="163" t="n"/>
      <c r="AX55" s="163" t="n"/>
      <c r="AY55" s="163" t="n"/>
      <c r="AZ55" s="163" t="n"/>
      <c r="BA55" s="163" t="n"/>
      <c r="BB55" s="163" t="n"/>
      <c r="BC55" s="163" t="n"/>
      <c r="BD55" s="163" t="n"/>
      <c r="BE55" s="163" t="n"/>
      <c r="BF55" s="163" t="n"/>
      <c r="BG55" s="163" t="n"/>
      <c r="BH55" s="163" t="n"/>
      <c r="BI55" s="163" t="n"/>
      <c r="BJ55" s="163" t="n"/>
      <c r="BK55" s="163" t="n"/>
      <c r="BL55" s="163" t="n"/>
      <c r="BM55" s="163" t="n"/>
    </row>
    <row r="56" ht="13.4" customHeight="1" s="165">
      <c r="AI56" s="155" t="inlineStr">
        <is>
          <t>LEON</t>
        </is>
      </c>
      <c r="AJ56" s="156" t="inlineStr">
        <is>
          <t>LEON BARRAGAN FELIPE</t>
        </is>
      </c>
      <c r="AK56" s="157" t="n"/>
      <c r="AL56" s="157" t="n"/>
      <c r="AM56" s="157" t="n"/>
      <c r="AN56" s="159" t="inlineStr">
        <is>
          <t>Z:\MACROS\DC3\LOGO\LEON.jpg</t>
        </is>
      </c>
      <c r="AO56" s="159" t="inlineStr">
        <is>
          <t>Z:\MACROS\DC3\QR\LEON.jpg</t>
        </is>
      </c>
      <c r="AP56" s="161" t="n"/>
      <c r="AQ56" s="161" t="n"/>
      <c r="AS56" s="163" t="n"/>
      <c r="AT56" s="163" t="n"/>
      <c r="AU56" s="163" t="n"/>
      <c r="AV56" s="163" t="n"/>
      <c r="AW56" s="163" t="n"/>
      <c r="AX56" s="163" t="n"/>
      <c r="AY56" s="163" t="n"/>
      <c r="AZ56" s="163" t="n"/>
      <c r="BA56" s="163" t="n"/>
      <c r="BB56" s="163" t="n"/>
      <c r="BC56" s="163" t="n"/>
      <c r="BD56" s="163" t="n"/>
      <c r="BE56" s="163" t="n"/>
      <c r="BF56" s="163" t="n"/>
      <c r="BG56" s="163" t="n"/>
      <c r="BH56" s="163" t="n"/>
      <c r="BI56" s="163" t="n"/>
      <c r="BJ56" s="163" t="n"/>
      <c r="BK56" s="163" t="n"/>
      <c r="BL56" s="163" t="n"/>
      <c r="BM56" s="163" t="n"/>
    </row>
    <row r="57" ht="13.4" customHeight="1" s="165">
      <c r="AI57" s="155" t="inlineStr">
        <is>
          <t>PYE</t>
        </is>
      </c>
      <c r="AJ57" s="156" t="inlineStr">
        <is>
          <t>PYE SEGURIDAD PRIVADA, S.A. DE C.V.</t>
        </is>
      </c>
      <c r="AK57" s="157" t="inlineStr">
        <is>
          <t>PSP150612829</t>
        </is>
      </c>
      <c r="AL57" s="157" t="inlineStr">
        <is>
          <t>HERNANDEZ LICEA JORGE AARON</t>
        </is>
      </c>
      <c r="AM57" s="157" t="inlineStr">
        <is>
          <t>BARRIOS LOPEZ FEDERICO</t>
        </is>
      </c>
      <c r="AN57" s="159">
        <f>HYPERLINK("Z:\MACROS\DC3\LOGO\PYE.JPG ","Z:\MACROS\DC3\LOGO\PYE.JPG")</f>
        <v/>
      </c>
      <c r="AO57" s="159">
        <f>HYPERLINK("Z:\MACROS\DC3\QR\PYE.JPG ","Z:\MACROS\DC3\QR\PYE.JPG")</f>
        <v/>
      </c>
      <c r="AP57" s="161" t="n"/>
      <c r="AQ57" s="161" t="n"/>
      <c r="AS57" s="163" t="n"/>
      <c r="AT57" s="163" t="n"/>
      <c r="AU57" s="163" t="n"/>
      <c r="AV57" s="163" t="n"/>
      <c r="AW57" s="163" t="n"/>
      <c r="AX57" s="163" t="n"/>
      <c r="AY57" s="163" t="n"/>
      <c r="AZ57" s="163" t="n"/>
      <c r="BA57" s="163" t="n"/>
      <c r="BB57" s="163" t="n"/>
      <c r="BC57" s="163" t="n"/>
      <c r="BD57" s="163" t="n"/>
      <c r="BE57" s="163" t="n"/>
      <c r="BF57" s="163" t="n"/>
      <c r="BG57" s="163" t="n"/>
      <c r="BH57" s="163" t="n"/>
      <c r="BI57" s="163" t="n"/>
      <c r="BJ57" s="163" t="n"/>
      <c r="BK57" s="163" t="n"/>
      <c r="BL57" s="163" t="n"/>
      <c r="BM57" s="163" t="n"/>
    </row>
    <row r="58" ht="13.4" customHeight="1" s="165">
      <c r="AI58" s="155" t="inlineStr">
        <is>
          <t>RHOTER</t>
        </is>
      </c>
      <c r="AJ58" s="156" t="inlineStr">
        <is>
          <t>RHOTER SEGURIDAD PRIVADA, S.A. DE C.V.</t>
        </is>
      </c>
      <c r="AK58" s="157" t="inlineStr">
        <is>
          <t>RHO1206266H6</t>
        </is>
      </c>
      <c r="AL58" s="157" t="inlineStr">
        <is>
          <t>RAMIREZ SANCHEZ ROCIO</t>
        </is>
      </c>
      <c r="AM58" s="157" t="inlineStr">
        <is>
          <t>GONZALEZ CRISTALES JUAN CARLOS</t>
        </is>
      </c>
      <c r="AN58" s="160">
        <f>HYPERLINK("Z:\MACROS\DC3\LOGO\RHOTER.JPG ","Z:\MACROS\DC3\LOGO\RHOTER.JPG")</f>
        <v/>
      </c>
      <c r="AO58" s="159">
        <f>HYPERLINK("Z:\MACROS\DC3\QR\RHOTER.JPG ","Z:\MACROS\DC3\QR\RHOTER.JPG")</f>
        <v/>
      </c>
      <c r="AP58" s="161" t="n"/>
      <c r="AQ58" s="161" t="n"/>
      <c r="AS58" s="163" t="n"/>
      <c r="AT58" s="163" t="n"/>
      <c r="AU58" s="163" t="n"/>
      <c r="AV58" s="163" t="n"/>
      <c r="AW58" s="163" t="n"/>
      <c r="AX58" s="163" t="n"/>
      <c r="AY58" s="163" t="n"/>
      <c r="AZ58" s="163" t="n"/>
      <c r="BA58" s="163" t="n"/>
      <c r="BB58" s="163" t="n"/>
      <c r="BC58" s="163" t="n"/>
      <c r="BD58" s="163" t="n"/>
      <c r="BE58" s="163" t="n"/>
      <c r="BF58" s="163" t="n"/>
      <c r="BG58" s="163" t="n"/>
      <c r="BH58" s="163" t="n"/>
      <c r="BI58" s="163" t="n"/>
      <c r="BJ58" s="163" t="n"/>
      <c r="BK58" s="163" t="n"/>
      <c r="BL58" s="163" t="n"/>
      <c r="BM58" s="163" t="n"/>
    </row>
    <row r="59" ht="13.4" customHeight="1" s="165">
      <c r="AI59" s="155" t="inlineStr">
        <is>
          <t>SANTRACK</t>
        </is>
      </c>
      <c r="AJ59" s="156" t="inlineStr">
        <is>
          <t>SANTRACK INTERNACIONAL, S.A. DE C.V.</t>
        </is>
      </c>
      <c r="AK59" s="157" t="inlineStr">
        <is>
          <t>SIN181012KU2</t>
        </is>
      </c>
      <c r="AL59" s="157" t="inlineStr">
        <is>
          <t>JOSE SANDO PALOMBO</t>
        </is>
      </c>
      <c r="AM59" s="157" t="inlineStr">
        <is>
          <t>MIGUEL TOMAS GONZALEZ RODRIGUEZ</t>
        </is>
      </c>
      <c r="AN59" s="159">
        <f>HYPERLINK("Z:\MACROS\DC3\LOGO\SANTRACK.JPG ","Z:\MACROS\DC3\LOGO\SANTRACK.JPG")</f>
        <v/>
      </c>
      <c r="AO59" s="159">
        <f>HYPERLINK("Z:\MACROS\DC3\QR\SANTRACK.JPG ","Z:\MACROS\DC3\QR\SANTRACK.JPG")</f>
        <v/>
      </c>
      <c r="AP59" s="161" t="n"/>
      <c r="AQ59" s="161" t="n"/>
      <c r="AS59" s="163" t="n"/>
      <c r="AT59" s="163" t="n"/>
      <c r="AU59" s="163" t="n"/>
      <c r="AV59" s="163" t="n"/>
      <c r="AW59" s="163" t="n"/>
      <c r="AX59" s="163" t="n"/>
      <c r="AY59" s="163" t="n"/>
      <c r="AZ59" s="163" t="n"/>
      <c r="BA59" s="163" t="n"/>
      <c r="BB59" s="163" t="n"/>
      <c r="BC59" s="163" t="n"/>
      <c r="BD59" s="163" t="n"/>
      <c r="BE59" s="163" t="n"/>
      <c r="BF59" s="163" t="n"/>
      <c r="BG59" s="163" t="n"/>
      <c r="BH59" s="163" t="n"/>
      <c r="BI59" s="163" t="n"/>
      <c r="BJ59" s="163" t="n"/>
      <c r="BK59" s="163" t="n"/>
      <c r="BL59" s="163" t="n"/>
      <c r="BM59" s="163" t="n"/>
    </row>
    <row r="60" ht="13.4" customHeight="1" s="165">
      <c r="AI60" s="155" t="inlineStr">
        <is>
          <t>SIPED</t>
        </is>
      </c>
      <c r="AJ60" s="156" t="inlineStr">
        <is>
          <t>SISTEMA INTEGRAL DE PROTECCION, ESCOLTA Y DEFENSA, S.A. DE C.V.</t>
        </is>
      </c>
      <c r="AK60" s="157" t="inlineStr">
        <is>
          <t>SIP100914EUA</t>
        </is>
      </c>
      <c r="AL60" s="157" t="inlineStr">
        <is>
          <t>PARRA ARTALEJO PEDRO ISMAEL</t>
        </is>
      </c>
      <c r="AM60" s="157" t="inlineStr">
        <is>
          <t>CLAUSTRO ISMAEL ALDAZ</t>
        </is>
      </c>
      <c r="AN60" s="159">
        <f>HYPERLINK("Z:\MACROS\DC3\LOGO\SIPED.JPG ","Z:\MACROS\DC3\LOGO\SIPED.JPG")</f>
        <v/>
      </c>
      <c r="AO60" s="159">
        <f>HYPERLINK("Z:\MACROS\DC3\QR\SIPED.JPG ","Z:\MACROS\DC3\QR\SIPED.JPG")</f>
        <v/>
      </c>
      <c r="AP60" s="161" t="n"/>
      <c r="AQ60" s="161" t="n"/>
      <c r="AS60" s="163" t="n"/>
      <c r="AT60" s="163" t="n"/>
      <c r="AU60" s="163" t="n"/>
      <c r="AV60" s="163" t="n"/>
      <c r="AW60" s="163" t="n"/>
      <c r="AX60" s="163" t="n"/>
      <c r="AY60" s="163" t="n"/>
      <c r="AZ60" s="163" t="n"/>
      <c r="BA60" s="163" t="n"/>
      <c r="BB60" s="163" t="n"/>
      <c r="BC60" s="163" t="n"/>
      <c r="BD60" s="163" t="n"/>
      <c r="BE60" s="163" t="n"/>
      <c r="BF60" s="163" t="n"/>
      <c r="BG60" s="163" t="n"/>
      <c r="BH60" s="163" t="n"/>
      <c r="BI60" s="163" t="n"/>
      <c r="BJ60" s="163" t="n"/>
      <c r="BK60" s="163" t="n"/>
      <c r="BL60" s="163" t="n"/>
      <c r="BM60" s="163" t="n"/>
    </row>
    <row r="61" ht="13.4" customHeight="1" s="165">
      <c r="AI61" s="155" t="inlineStr">
        <is>
          <t>SIS</t>
        </is>
      </c>
      <c r="AJ61" s="156" t="inlineStr">
        <is>
          <t>SISTEMAS INFORMACION SATELITAL, S.A. DE C.V.</t>
        </is>
      </c>
      <c r="AK61" s="157" t="inlineStr">
        <is>
          <t>SIS011119GN1</t>
        </is>
      </c>
      <c r="AL61" s="157" t="inlineStr">
        <is>
          <t>CASSAB MENDOZA JOSE MANZUR ANTONIO</t>
        </is>
      </c>
      <c r="AM61" s="157" t="inlineStr">
        <is>
          <t>DIONISIO MEZA JOEL</t>
        </is>
      </c>
      <c r="AN61" s="159">
        <f>HYPERLINK("Z:\MACROS\DC3\LOGO\SIS.JPG ","Z:\MACROS\DC3\LOGO\SIS.JPG")</f>
        <v/>
      </c>
      <c r="AO61" s="159">
        <f>HYPERLINK("Z:\MACROS\DC3\QR\SIS.JPG ","Z:\MACROS\DC3\QR\SIS.JPG")</f>
        <v/>
      </c>
      <c r="AP61" s="161" t="n"/>
      <c r="AQ61" s="161" t="n"/>
      <c r="AS61" s="163" t="n"/>
      <c r="AT61" s="163" t="n"/>
      <c r="AU61" s="163" t="n"/>
      <c r="AV61" s="163" t="n"/>
      <c r="AW61" s="163" t="n"/>
      <c r="AX61" s="163" t="n"/>
      <c r="AY61" s="163" t="n"/>
      <c r="AZ61" s="163" t="n"/>
      <c r="BA61" s="163" t="n"/>
      <c r="BB61" s="163" t="n"/>
      <c r="BC61" s="163" t="n"/>
      <c r="BD61" s="163" t="n"/>
      <c r="BE61" s="163" t="n"/>
      <c r="BF61" s="163" t="n"/>
      <c r="BG61" s="163" t="n"/>
      <c r="BH61" s="163" t="n"/>
      <c r="BI61" s="163" t="n"/>
      <c r="BJ61" s="163" t="n"/>
      <c r="BK61" s="163" t="n"/>
      <c r="BL61" s="163" t="n"/>
      <c r="BM61" s="163" t="n"/>
    </row>
    <row r="62" ht="26.8" customHeight="1" s="165">
      <c r="AI62" s="155" t="inlineStr">
        <is>
          <t>SISPIMX</t>
        </is>
      </c>
      <c r="AJ62" s="156" t="inlineStr">
        <is>
          <t>SERVICIOS INTEGRALES DE SEGURIDAD PRIVADA E INDUSTRIAL SISPIMX, S. DE R.L. DE C.V.</t>
        </is>
      </c>
      <c r="AK62" s="157" t="inlineStr">
        <is>
          <t>SIS111116522</t>
        </is>
      </c>
      <c r="AL62" s="157" t="inlineStr">
        <is>
          <t>SANCHEZ CABRERA MARCO ANTONIO</t>
        </is>
      </c>
      <c r="AM62" s="157" t="inlineStr">
        <is>
          <t>RAZO JARAS JOSÉ ANDRÉS</t>
        </is>
      </c>
      <c r="AN62" s="159" t="inlineStr">
        <is>
          <t>Z:\MACROS\DC3\LOGO\SISPIMX.jpg</t>
        </is>
      </c>
      <c r="AO62" s="159">
        <f>HYPERLINK("Z:\MACROS\DC3\QR\SISPIMX.JPG ","Z:\MACROS\DC3\QR\SISPIMX.JPG")</f>
        <v/>
      </c>
      <c r="AP62" s="161" t="n"/>
      <c r="AQ62" s="161" t="n"/>
      <c r="AS62" s="163" t="n"/>
      <c r="AT62" s="163" t="n"/>
      <c r="AU62" s="163" t="n"/>
      <c r="AV62" s="163" t="n"/>
      <c r="AW62" s="163" t="n"/>
      <c r="AX62" s="163" t="n"/>
      <c r="AY62" s="163" t="n"/>
      <c r="AZ62" s="163" t="n"/>
      <c r="BA62" s="163" t="n"/>
      <c r="BB62" s="163" t="n"/>
      <c r="BC62" s="163" t="n"/>
      <c r="BD62" s="163" t="n"/>
      <c r="BE62" s="163" t="n"/>
      <c r="BF62" s="163" t="n"/>
      <c r="BG62" s="163" t="n"/>
      <c r="BH62" s="163" t="n"/>
      <c r="BI62" s="163" t="n"/>
      <c r="BJ62" s="163" t="n"/>
      <c r="BK62" s="163" t="n"/>
      <c r="BL62" s="163" t="n"/>
      <c r="BM62" s="163" t="n"/>
    </row>
    <row r="63" ht="13.4" customHeight="1" s="165">
      <c r="AI63" s="155" t="inlineStr">
        <is>
          <t>SISSA</t>
        </is>
      </c>
      <c r="AJ63" s="156" t="inlineStr">
        <is>
          <t>SERVICIO INTEGRAL DE SEGURIDAD, S.A. DE C.V.</t>
        </is>
      </c>
      <c r="AK63" s="157" t="inlineStr">
        <is>
          <t>SIS850415B31</t>
        </is>
      </c>
      <c r="AL63" s="157" t="inlineStr">
        <is>
          <t>MUÑOZ MANAUTOU GUILLERMO G.</t>
        </is>
      </c>
      <c r="AM63" s="157" t="inlineStr">
        <is>
          <t>RADA SALAZAR JOSE ANGEL</t>
        </is>
      </c>
      <c r="AN63" s="160">
        <f>HYPERLINK("Z:\MACROS\DC3\LOGO\SISSA.JPG ","Z:\MACROS\DC3\LOGO\SISSA.JPG")</f>
        <v/>
      </c>
      <c r="AO63" s="159">
        <f>HYPERLINK("Z:\MACROS\DC3\QR\SISSA.JPG ","Z:\MACROS\DC3\QR\SISSA.JPG")</f>
        <v/>
      </c>
      <c r="AP63" s="161" t="n"/>
      <c r="AQ63" s="161" t="n"/>
      <c r="AS63" s="163" t="n"/>
      <c r="AT63" s="163" t="n"/>
      <c r="AU63" s="163" t="n"/>
      <c r="AV63" s="163" t="n"/>
      <c r="AW63" s="163" t="n"/>
      <c r="AX63" s="163" t="n"/>
      <c r="AY63" s="163" t="n"/>
      <c r="AZ63" s="163" t="n"/>
      <c r="BA63" s="163" t="n"/>
      <c r="BB63" s="163" t="n"/>
      <c r="BC63" s="163" t="n"/>
      <c r="BD63" s="163" t="n"/>
      <c r="BE63" s="163" t="n"/>
      <c r="BF63" s="163" t="n"/>
      <c r="BG63" s="163" t="n"/>
      <c r="BH63" s="163" t="n"/>
      <c r="BI63" s="163" t="n"/>
      <c r="BJ63" s="163" t="n"/>
      <c r="BK63" s="163" t="n"/>
      <c r="BL63" s="163" t="n"/>
      <c r="BM63" s="163" t="n"/>
    </row>
    <row r="64" ht="13.4" customHeight="1" s="165">
      <c r="AI64" s="155" t="inlineStr">
        <is>
          <t>TELEMETRIA</t>
        </is>
      </c>
      <c r="AJ64" s="156" t="inlineStr">
        <is>
          <t>SMART TRACKER Y TELEMETRIA, S.A. DE C.V.</t>
        </is>
      </c>
      <c r="AK64" s="157" t="inlineStr">
        <is>
          <t>STT1604275G3</t>
        </is>
      </c>
      <c r="AL64" s="157" t="inlineStr">
        <is>
          <t>RUIZ MUÑIZ LUIS ALBERTO</t>
        </is>
      </c>
      <c r="AM64" s="157" t="inlineStr">
        <is>
          <t>HERNANDEZ MONREAL ISRAEL</t>
        </is>
      </c>
      <c r="AN64" s="159">
        <f>HYPERLINK("Z:\MACROS\DC3\LOGO\TELEMETRIA.JPG ","Z:\MACROS\DC3\LOGO\TELEMETRIA.JPG")</f>
        <v/>
      </c>
      <c r="AO64" s="159">
        <f>HYPERLINK("Z:\MACROS\DC3\QR\TELEMETRIA.JPG ","Z:\MACROS\DC3\QR\TELEMETRIA.JPG")</f>
        <v/>
      </c>
      <c r="AP64" s="161" t="n"/>
      <c r="AQ64" s="161" t="n"/>
      <c r="AS64" s="163" t="n"/>
      <c r="AT64" s="163" t="n"/>
      <c r="AU64" s="163" t="n"/>
      <c r="AV64" s="163" t="n"/>
      <c r="AW64" s="163" t="n"/>
      <c r="AX64" s="163" t="n"/>
      <c r="AY64" s="163" t="n"/>
      <c r="AZ64" s="163" t="n"/>
      <c r="BA64" s="163" t="n"/>
      <c r="BB64" s="163" t="n"/>
      <c r="BC64" s="163" t="n"/>
      <c r="BD64" s="163" t="n"/>
      <c r="BE64" s="163" t="n"/>
      <c r="BF64" s="163" t="n"/>
      <c r="BG64" s="163" t="n"/>
      <c r="BH64" s="163" t="n"/>
      <c r="BI64" s="163" t="n"/>
      <c r="BJ64" s="163" t="n"/>
      <c r="BK64" s="163" t="n"/>
      <c r="BL64" s="163" t="n"/>
      <c r="BM64" s="163" t="n"/>
    </row>
    <row r="65" ht="13.4" customHeight="1" s="165">
      <c r="AI65" s="155" t="inlineStr">
        <is>
          <t>TRITIUM</t>
        </is>
      </c>
      <c r="AJ65" s="156" t="inlineStr">
        <is>
          <t>TRITIUM, S.A. DE C.V.</t>
        </is>
      </c>
      <c r="AK65" s="157" t="inlineStr">
        <is>
          <t>TRI020422EL3</t>
        </is>
      </c>
      <c r="AL65" s="157" t="inlineStr">
        <is>
          <t>SANCHEZ MUÑOZ NERY ENRIQUE</t>
        </is>
      </c>
      <c r="AM65" s="157" t="inlineStr">
        <is>
          <t>JUAN FERRER BAUTISTA</t>
        </is>
      </c>
      <c r="AN65" s="159">
        <f>HYPERLINK("Z:\MACROS\DC3\LOGO\TRITIUM.jpg ","Z:\MACROS\DC3\LOGO\TRITIUM.jpg")</f>
        <v/>
      </c>
      <c r="AO65" s="159">
        <f>HYPERLINK("Z:\MACROS\DC3\QR\TRITIUM.JPG ","Z:\MACROS\DC3\QR\TRITIUM.JPG")</f>
        <v/>
      </c>
      <c r="AP65" s="161" t="n"/>
      <c r="AQ65" s="161" t="n"/>
      <c r="AS65" s="163" t="n"/>
      <c r="AT65" s="163" t="n"/>
      <c r="AU65" s="163" t="n"/>
      <c r="AV65" s="163" t="n"/>
      <c r="AW65" s="163" t="n"/>
      <c r="AX65" s="163" t="n"/>
      <c r="AY65" s="163" t="n"/>
      <c r="AZ65" s="163" t="n"/>
      <c r="BA65" s="163" t="n"/>
      <c r="BB65" s="163" t="n"/>
      <c r="BC65" s="163" t="n"/>
      <c r="BD65" s="163" t="n"/>
      <c r="BE65" s="163" t="n"/>
      <c r="BF65" s="163" t="n"/>
      <c r="BG65" s="163" t="n"/>
      <c r="BH65" s="163" t="n"/>
      <c r="BI65" s="163" t="n"/>
      <c r="BJ65" s="163" t="n"/>
      <c r="BK65" s="163" t="n"/>
      <c r="BL65" s="163" t="n"/>
      <c r="BM65" s="163" t="n"/>
    </row>
    <row r="66" ht="13.4" customHeight="1" s="165">
      <c r="AI66" s="155" t="inlineStr">
        <is>
          <t>VECTRA</t>
        </is>
      </c>
      <c r="AJ66" s="156" t="inlineStr">
        <is>
          <t>SMART SERVICES VECTRA MEXICO, S.A. DE C.V.</t>
        </is>
      </c>
      <c r="AK66" s="157" t="inlineStr">
        <is>
          <t>SSV160311QY2</t>
        </is>
      </c>
      <c r="AL66" s="157" t="inlineStr">
        <is>
          <t>MOSCO GONZALEZ JAVIER</t>
        </is>
      </c>
      <c r="AM66" s="157" t="inlineStr">
        <is>
          <t>GUERRERO MARTINEZ ANA KAREN</t>
        </is>
      </c>
      <c r="AN66" s="159">
        <f>HYPERLINK("Z:\MACROS\DC3\LOGO\VECTRA.JPG ","Z:\MACROS\DC3\LOGO\VECTRA.JPG")</f>
        <v/>
      </c>
      <c r="AO66" s="159">
        <f>HYPERLINK("Z:\MACROS\DC3\QR\VECTRA.JPG ","Z:\MACROS\DC3\QR\VECTRA.JPG")</f>
        <v/>
      </c>
      <c r="AP66" s="161" t="n"/>
      <c r="AQ66" s="161" t="n"/>
      <c r="AS66" s="163" t="n"/>
      <c r="AT66" s="163" t="n"/>
      <c r="AU66" s="163" t="n"/>
      <c r="AV66" s="163" t="n"/>
      <c r="AW66" s="163" t="n"/>
      <c r="AX66" s="163" t="n"/>
      <c r="AY66" s="163" t="n"/>
      <c r="AZ66" s="163" t="n"/>
      <c r="BA66" s="163" t="n"/>
      <c r="BB66" s="163" t="n"/>
      <c r="BC66" s="163" t="n"/>
      <c r="BD66" s="163" t="n"/>
      <c r="BE66" s="163" t="n"/>
      <c r="BF66" s="163" t="n"/>
      <c r="BG66" s="163" t="n"/>
      <c r="BH66" s="163" t="n"/>
      <c r="BI66" s="163" t="n"/>
      <c r="BJ66" s="163" t="n"/>
      <c r="BK66" s="163" t="n"/>
      <c r="BL66" s="163" t="n"/>
      <c r="BM66" s="163" t="n"/>
    </row>
    <row r="67" ht="13.4" customHeight="1" s="165">
      <c r="AI67" s="155" t="inlineStr">
        <is>
          <t>WEBFLEET</t>
        </is>
      </c>
      <c r="AJ67" s="156" t="inlineStr">
        <is>
          <t>WEBFLEET SOLUTIONS MEXICO, S.A. DE C.V.</t>
        </is>
      </c>
      <c r="AK67" s="157" t="inlineStr">
        <is>
          <t>MOV071022LS9</t>
        </is>
      </c>
      <c r="AL67" s="157" t="inlineStr">
        <is>
          <t>DE LA TORRE MANUEL</t>
        </is>
      </c>
      <c r="AM67" s="157" t="inlineStr">
        <is>
          <t>AGAPITO BAUTISTA JESSICA BRENDA</t>
        </is>
      </c>
      <c r="AN67" s="159">
        <f>HYPERLINK("Z:\MACROS\DC3\LOGO\WEBFLEET.JPG ","Z:\MACROS\DC3\LOGO\WEBFLEET.JPG")</f>
        <v/>
      </c>
      <c r="AO67" s="159">
        <f>HYPERLINK("Z:\MACROS\DC3\QR\WEBFLEET.JPG ","Z:\MACROS\DC3\QR\WEBFLEET.JPG")</f>
        <v/>
      </c>
      <c r="AP67" s="161" t="n"/>
      <c r="AQ67" s="161" t="n"/>
      <c r="AS67" s="163" t="n"/>
      <c r="AT67" s="163" t="n"/>
      <c r="AU67" s="163" t="n"/>
      <c r="AV67" s="163" t="n"/>
      <c r="AW67" s="163" t="n"/>
      <c r="AX67" s="163" t="n"/>
      <c r="AY67" s="163" t="n"/>
      <c r="AZ67" s="163" t="n"/>
      <c r="BA67" s="163" t="n"/>
      <c r="BB67" s="163" t="n"/>
      <c r="BC67" s="163" t="n"/>
      <c r="BD67" s="163" t="n"/>
      <c r="BE67" s="163" t="n"/>
      <c r="BF67" s="163" t="n"/>
      <c r="BG67" s="163" t="n"/>
      <c r="BH67" s="163" t="n"/>
      <c r="BI67" s="163" t="n"/>
      <c r="BJ67" s="163" t="n"/>
      <c r="BK67" s="163" t="n"/>
      <c r="BL67" s="163" t="n"/>
      <c r="BM67" s="163" t="n"/>
    </row>
    <row r="68" ht="13.4" customHeight="1" s="165">
      <c r="AI68" s="155" t="inlineStr">
        <is>
          <t>PROSEGUR SEG</t>
        </is>
      </c>
      <c r="AJ68" s="156" t="inlineStr">
        <is>
          <t>PROSEGUR COMPAÑIA DE SEGURIDAD PRIVADA, S.A. DE C.V.</t>
        </is>
      </c>
      <c r="AK68" s="157" t="inlineStr">
        <is>
          <t>PSP0510046E4</t>
        </is>
      </c>
      <c r="AL68" s="157" t="inlineStr">
        <is>
          <t>GARCIA PEÑALOZA NAYELLY MARGARITA</t>
        </is>
      </c>
      <c r="AM68" s="157" t="inlineStr">
        <is>
          <t>GONZALEZ ANGULO IRIS DAYANA</t>
        </is>
      </c>
      <c r="AN68" s="159">
        <f>HYPERLINK("Z:\MACROS\DC3\LOGO\PROSEGUR.jpg ","Z:\MACROS\DC3\LOGO\PROSEGUR.jpg")</f>
        <v/>
      </c>
      <c r="AO68" s="159">
        <f>HYPERLINK("Z:\MACROS\DC3\QR\PROSEGUR COMPAÑIA.jpg ","Z:\MACROS\DC3\QR\PROSEGUR COMPAÑIA.jpg")</f>
        <v/>
      </c>
      <c r="AP68" s="161" t="n"/>
      <c r="AQ68" s="161" t="n"/>
      <c r="AS68" s="163" t="n"/>
      <c r="AT68" s="163" t="n"/>
      <c r="AU68" s="163" t="n"/>
      <c r="AV68" s="163" t="n"/>
      <c r="AW68" s="163" t="n"/>
      <c r="AX68" s="163" t="n"/>
      <c r="AY68" s="163" t="n"/>
      <c r="AZ68" s="163" t="n"/>
      <c r="BA68" s="163" t="n"/>
      <c r="BB68" s="163" t="n"/>
      <c r="BC68" s="163" t="n"/>
      <c r="BD68" s="163" t="n"/>
      <c r="BE68" s="163" t="n"/>
      <c r="BF68" s="163" t="n"/>
      <c r="BG68" s="163" t="n"/>
      <c r="BH68" s="163" t="n"/>
      <c r="BI68" s="163" t="n"/>
      <c r="BJ68" s="163" t="n"/>
      <c r="BK68" s="163" t="n"/>
      <c r="BL68" s="163" t="n"/>
      <c r="BM68" s="163" t="n"/>
    </row>
    <row r="69" ht="13.4" customHeight="1" s="165">
      <c r="AI69" s="155" t="inlineStr">
        <is>
          <t>PROSEGUR CUS</t>
        </is>
      </c>
      <c r="AJ69" s="156" t="inlineStr">
        <is>
          <t>PROSEGUR CUSTODIAS, S.A. DE C.V.</t>
        </is>
      </c>
      <c r="AK69" s="157" t="inlineStr">
        <is>
          <t>PCU011115HA2</t>
        </is>
      </c>
      <c r="AL69" s="157" t="inlineStr">
        <is>
          <t>GARCIA PEÑALOZA NAYELLY MARGARITA</t>
        </is>
      </c>
      <c r="AM69" s="157" t="inlineStr">
        <is>
          <t>JORGE ATANASIO RAMOS RODRIGUEZ</t>
        </is>
      </c>
      <c r="AN69" s="159">
        <f>HYPERLINK("Z:\MACROS\DC3\LOGO\PROSEGUR.jpg ","Z:\MACROS\DC3\LOGO\PROSEGUR.jpg")</f>
        <v/>
      </c>
      <c r="AO69" s="159">
        <f>HYPERLINK("Z:\MACROS\DC3\QR\PROSEGUR CUSTODIAS.jpg ","Z:\MACROS\DC3\QR\PROSEGUR CUSTODIAS.jpg")</f>
        <v/>
      </c>
      <c r="AP69" s="161" t="n"/>
      <c r="AQ69" s="161" t="n"/>
      <c r="AS69" s="163" t="n"/>
      <c r="AT69" s="163" t="n"/>
      <c r="AU69" s="163" t="n"/>
      <c r="AV69" s="163" t="n"/>
      <c r="AW69" s="163" t="n"/>
      <c r="AX69" s="163" t="n"/>
      <c r="AY69" s="163" t="n"/>
      <c r="AZ69" s="163" t="n"/>
      <c r="BA69" s="163" t="n"/>
      <c r="BB69" s="163" t="n"/>
      <c r="BC69" s="163" t="n"/>
      <c r="BD69" s="163" t="n"/>
      <c r="BE69" s="163" t="n"/>
      <c r="BF69" s="163" t="n"/>
      <c r="BG69" s="163" t="n"/>
      <c r="BH69" s="163" t="n"/>
      <c r="BI69" s="163" t="n"/>
      <c r="BJ69" s="163" t="n"/>
      <c r="BK69" s="163" t="n"/>
      <c r="BL69" s="163" t="n"/>
      <c r="BM69" s="163" t="n"/>
    </row>
    <row r="70" ht="13.4" customHeight="1" s="165">
      <c r="AI70" s="155" t="inlineStr">
        <is>
          <t>PROSEGUR TEC</t>
        </is>
      </c>
      <c r="AJ70" s="156" t="inlineStr">
        <is>
          <t>PROSEGUR TECNOLOGIA, S.A. DE C.V.</t>
        </is>
      </c>
      <c r="AK70" s="157" t="inlineStr">
        <is>
          <t>PTE090508QX5</t>
        </is>
      </c>
      <c r="AL70" s="157" t="inlineStr">
        <is>
          <t>GARCIA PEÑALOZA NAYELLY MARGARITA</t>
        </is>
      </c>
      <c r="AM70" s="157" t="inlineStr">
        <is>
          <t>NESTOR DANIEL BALLATO HERNANDEZ</t>
        </is>
      </c>
      <c r="AN70" s="159">
        <f>HYPERLINK("Z:\MACROS\DC3\LOGO\PROSEGUR.jpg ","Z:\MACROS\DC3\LOGO\PROSEGUR.jpg")</f>
        <v/>
      </c>
      <c r="AO70" s="159">
        <f>HYPERLINK("Z:\MACROS\DC3\QR\PROSEGUR TECNOLOGIA.jpg ","Z:\MACROS\DC3\QR\PROSEGUR TECNOLOGIA.jpg")</f>
        <v/>
      </c>
      <c r="AP70" s="161" t="n"/>
      <c r="AQ70" s="161" t="n"/>
      <c r="AS70" s="163" t="n"/>
      <c r="AT70" s="163" t="n"/>
      <c r="AU70" s="163" t="n"/>
      <c r="AV70" s="163" t="n"/>
      <c r="AW70" s="163" t="n"/>
      <c r="AX70" s="163" t="n"/>
      <c r="AY70" s="163" t="n"/>
      <c r="AZ70" s="163" t="n"/>
      <c r="BA70" s="163" t="n"/>
      <c r="BB70" s="163" t="n"/>
      <c r="BC70" s="163" t="n"/>
      <c r="BD70" s="163" t="n"/>
      <c r="BE70" s="163" t="n"/>
      <c r="BF70" s="163" t="n"/>
      <c r="BG70" s="163" t="n"/>
      <c r="BH70" s="163" t="n"/>
      <c r="BI70" s="163" t="n"/>
      <c r="BJ70" s="163" t="n"/>
      <c r="BK70" s="163" t="n"/>
      <c r="BL70" s="163" t="n"/>
      <c r="BM70" s="163" t="n"/>
    </row>
    <row r="71" ht="13.4" customHeight="1" s="165">
      <c r="AI71" s="154" t="inlineStr">
        <is>
          <t>ARISTON</t>
        </is>
      </c>
      <c r="AJ71" s="156" t="inlineStr">
        <is>
          <t>ARISTON LOGISTICS, S.A. DE C.V.</t>
        </is>
      </c>
      <c r="AK71" s="157" t="inlineStr">
        <is>
          <t>GAA100514K76</t>
        </is>
      </c>
      <c r="AL71" s="157" t="inlineStr">
        <is>
          <t>JOSE LUIS NETTEL ALONSO</t>
        </is>
      </c>
      <c r="AM71" s="157" t="inlineStr">
        <is>
          <t>ANTONIO VENCES MEJÍA</t>
        </is>
      </c>
      <c r="AN71" s="159" t="n"/>
      <c r="AO71" s="159" t="n"/>
      <c r="AP71" s="161" t="n"/>
      <c r="AQ71" s="161" t="n"/>
      <c r="AS71" s="163" t="n"/>
      <c r="AT71" s="163" t="n"/>
      <c r="AU71" s="163" t="n"/>
      <c r="AV71" s="163" t="n"/>
      <c r="AW71" s="163" t="n"/>
      <c r="AX71" s="163" t="n"/>
      <c r="AY71" s="163" t="n"/>
      <c r="AZ71" s="163" t="n"/>
      <c r="BA71" s="163" t="n"/>
      <c r="BB71" s="163" t="n"/>
      <c r="BC71" s="163" t="n"/>
      <c r="BD71" s="163" t="n"/>
      <c r="BE71" s="163" t="n"/>
      <c r="BF71" s="163" t="n"/>
      <c r="BG71" s="163" t="n"/>
      <c r="BH71" s="163" t="n"/>
      <c r="BI71" s="163" t="n"/>
      <c r="BJ71" s="163" t="n"/>
      <c r="BK71" s="163" t="n"/>
      <c r="BL71" s="163" t="n"/>
      <c r="BM71" s="163" t="n"/>
    </row>
    <row r="72" ht="13.35" customHeight="1" s="165">
      <c r="AI72" s="155" t="n"/>
      <c r="AJ72" s="156" t="n"/>
      <c r="AK72" s="157" t="n"/>
      <c r="AL72" s="157" t="n"/>
      <c r="AM72" s="157" t="n"/>
      <c r="AN72" s="159" t="n"/>
      <c r="AO72" s="159" t="n"/>
      <c r="AP72" s="161" t="n"/>
      <c r="AQ72" s="161" t="n"/>
      <c r="AS72" s="163" t="n"/>
      <c r="AT72" s="163" t="n"/>
      <c r="AU72" s="163" t="n"/>
      <c r="AV72" s="163" t="n"/>
      <c r="AW72" s="163" t="n"/>
      <c r="AX72" s="163" t="n"/>
      <c r="AY72" s="163" t="n"/>
      <c r="AZ72" s="163" t="n"/>
      <c r="BA72" s="163" t="n"/>
      <c r="BB72" s="163" t="n"/>
      <c r="BC72" s="163" t="n"/>
      <c r="BD72" s="163" t="n"/>
      <c r="BE72" s="163" t="n"/>
      <c r="BF72" s="163" t="n"/>
      <c r="BG72" s="163" t="n"/>
      <c r="BH72" s="163" t="n"/>
      <c r="BI72" s="163" t="n"/>
      <c r="BJ72" s="163" t="n"/>
      <c r="BK72" s="163" t="n"/>
      <c r="BL72" s="163" t="n"/>
      <c r="BM72" s="163" t="n"/>
    </row>
  </sheetData>
  <mergeCells count="47">
    <mergeCell ref="AG2:AH2"/>
    <mergeCell ref="A3:AH3"/>
    <mergeCell ref="A5:AH5"/>
    <mergeCell ref="A6:AH6"/>
    <mergeCell ref="A7:AH7"/>
    <mergeCell ref="A8:R8"/>
    <mergeCell ref="S8:AG8"/>
    <mergeCell ref="S9:AH9"/>
    <mergeCell ref="A10:AH10"/>
    <mergeCell ref="A11:AH11"/>
    <mergeCell ref="A12:AH12"/>
    <mergeCell ref="A13:AH13"/>
    <mergeCell ref="A14:AH14"/>
    <mergeCell ref="A15:AH15"/>
    <mergeCell ref="A16:AH16"/>
    <mergeCell ref="R17:AH17"/>
    <mergeCell ref="A19:AH19"/>
    <mergeCell ref="A20:AH20"/>
    <mergeCell ref="A21:AH21"/>
    <mergeCell ref="A22:K22"/>
    <mergeCell ref="P22:Q22"/>
    <mergeCell ref="R22:U22"/>
    <mergeCell ref="V22:W22"/>
    <mergeCell ref="X22:Y22"/>
    <mergeCell ref="AA22:AD22"/>
    <mergeCell ref="AE22:AF22"/>
    <mergeCell ref="AG22:AH22"/>
    <mergeCell ref="A23:K23"/>
    <mergeCell ref="P23:Q23"/>
    <mergeCell ref="A24:G24"/>
    <mergeCell ref="A25:AH25"/>
    <mergeCell ref="A26:J26"/>
    <mergeCell ref="A29:AH29"/>
    <mergeCell ref="B30:M30"/>
    <mergeCell ref="O30:W30"/>
    <mergeCell ref="Z30:AG30"/>
    <mergeCell ref="B31:M31"/>
    <mergeCell ref="O31:X31"/>
    <mergeCell ref="Z31:AH31"/>
    <mergeCell ref="B32:M32"/>
    <mergeCell ref="O32:X32"/>
    <mergeCell ref="Z32:AG32"/>
    <mergeCell ref="A34:AH34"/>
    <mergeCell ref="AE35:AH35"/>
    <mergeCell ref="AE36:AH36"/>
    <mergeCell ref="Z22:Z23"/>
    <mergeCell ref="L22:O23"/>
  </mergeCells>
  <dataValidations count="1">
    <dataValidation sqref="AJ20" showErrorMessage="1" showInputMessage="1" allowBlank="1" type="list">
      <formula1>$AI$41:$AI$70</formula1>
    </dataValidation>
  </dataValidations>
  <pageMargins left="0.25" right="0.01" top="0.2" bottom="0.2" header="0.1" footer="0.1"/>
  <pageSetup orientation="portrait" paperSize="1" scale="93" horizontalDpi="600"/>
</worksheet>
</file>

<file path=xl/worksheets/sheet2.xml><?xml version="1.0" encoding="utf-8"?>
<worksheet xmlns="http://schemas.openxmlformats.org/spreadsheetml/2006/main">
  <sheetPr codeName="Hoja3">
    <outlinePr summaryBelow="1" summaryRight="1"/>
    <pageSetUpPr/>
  </sheetPr>
  <dimension ref="A3:N123"/>
  <sheetViews>
    <sheetView zoomScale="94" zoomScaleNormal="94" workbookViewId="0">
      <selection activeCell="A6" sqref="A6"/>
    </sheetView>
  </sheetViews>
  <sheetFormatPr baseColWidth="8" defaultColWidth="11" defaultRowHeight="13.35"/>
  <cols>
    <col width="6.33" customWidth="1" style="32" min="1" max="1"/>
    <col width="10.16" customWidth="1" style="32" min="2" max="2"/>
    <col width="44.83" customWidth="1" style="165" min="3" max="3"/>
    <col width="29.16" customWidth="1" style="32" min="4" max="4"/>
    <col width="53.33" customWidth="1" style="32" min="5" max="5"/>
    <col width="16" customWidth="1" style="32" min="6" max="6"/>
    <col width="72" customWidth="1" style="32" min="7" max="7"/>
    <col width="24.16" customWidth="1" style="32" min="8" max="8"/>
    <col width="18.16" customWidth="1" style="33" min="9" max="9"/>
    <col width="21.5" customWidth="1" style="33" min="10" max="10"/>
    <col width="19.33" customWidth="1" style="32" min="11" max="11"/>
    <col width="42.33" customWidth="1" style="32" min="12" max="13"/>
    <col width="37" customWidth="1" style="32" min="14" max="14"/>
    <col width="12" customWidth="1" style="32" min="15" max="16384"/>
  </cols>
  <sheetData>
    <row r="3">
      <c r="C3" s="0" t="n">
        <v>1</v>
      </c>
    </row>
    <row r="5">
      <c r="A5" s="34" t="inlineStr">
        <is>
          <t>#</t>
        </is>
      </c>
      <c r="B5" s="34" t="inlineStr">
        <is>
          <t>ID DC3</t>
        </is>
      </c>
      <c r="C5" s="35" t="inlineStr">
        <is>
          <t>NOMBRE COMPLETO</t>
        </is>
      </c>
      <c r="D5" s="34" t="inlineStr">
        <is>
          <t>CURP DEL ELEMENTO</t>
        </is>
      </c>
      <c r="E5" s="34" t="inlineStr">
        <is>
          <t>OCUPACION ESPECÍFICA</t>
        </is>
      </c>
      <c r="F5" s="34" t="inlineStr">
        <is>
          <t>PUESTO</t>
        </is>
      </c>
      <c r="G5" s="34" t="inlineStr">
        <is>
          <t>NOMBRE DEL CURSO</t>
        </is>
      </c>
      <c r="H5" s="34" t="inlineStr">
        <is>
          <t>DURACIÓN DEL CURSO</t>
        </is>
      </c>
      <c r="I5" s="53" t="inlineStr">
        <is>
          <t>FECHA DE INICIO</t>
        </is>
      </c>
      <c r="J5" s="53" t="inlineStr">
        <is>
          <t>FECHA DE TÉRMINO</t>
        </is>
      </c>
      <c r="K5" s="34" t="inlineStr">
        <is>
          <t>ÁREA DEL CURSO</t>
        </is>
      </c>
      <c r="L5" s="34" t="inlineStr">
        <is>
          <t>NOMBRE DEL INSTRUCTOR</t>
        </is>
      </c>
      <c r="M5" s="34" t="inlineStr">
        <is>
          <t># DE REGISTRO</t>
        </is>
      </c>
      <c r="N5" s="32" t="inlineStr">
        <is>
          <t>MODALIDAD CONDENSADA</t>
        </is>
      </c>
    </row>
    <row r="6" ht="26.8" customHeight="1" s="165">
      <c r="A6" s="32" t="n">
        <v>1</v>
      </c>
      <c r="B6" s="36" t="inlineStr">
        <is>
          <t>PCS 01</t>
        </is>
      </c>
      <c r="C6" s="37" t="inlineStr">
        <is>
          <t>SANTIAGO BERMUDEZ ROGELIO</t>
        </is>
      </c>
      <c r="D6" s="37" t="inlineStr">
        <is>
          <t>SABR870701HVZNRG02</t>
        </is>
      </c>
      <c r="E6" s="43" t="inlineStr">
        <is>
          <t>09.4/PROTECCIÓN DE BIENES Y/O PERSONAS</t>
        </is>
      </c>
      <c r="F6" s="36" t="inlineStr">
        <is>
          <t>OPERATIVO</t>
        </is>
      </c>
      <c r="G6" s="45" t="inlineStr">
        <is>
          <t>ACTUALIZACIÓN DE LA MODALIDAD DE SEGURIDAD PRIVADA EN LOS BIENES</t>
        </is>
      </c>
      <c r="H6" s="46" t="inlineStr">
        <is>
          <t>8 HORAS</t>
        </is>
      </c>
      <c r="I6" s="54" t="n">
        <v>44929</v>
      </c>
      <c r="J6" s="54" t="n">
        <v>44929</v>
      </c>
      <c r="K6" s="43" t="inlineStr">
        <is>
          <t>6000/SEGURIDAD</t>
        </is>
      </c>
      <c r="L6" s="36" t="inlineStr">
        <is>
          <t>KARLA FABIOLA BARRUECO CASTELÁN</t>
        </is>
      </c>
      <c r="M6" s="36" t="inlineStr">
        <is>
          <t>BACK780321-005</t>
        </is>
      </c>
      <c r="N6" s="36" t="inlineStr">
        <is>
          <t>BIENES</t>
        </is>
      </c>
    </row>
    <row r="7" ht="26.8" customHeight="1" s="165">
      <c r="A7" s="32" t="n">
        <v>2</v>
      </c>
      <c r="B7" s="36" t="inlineStr">
        <is>
          <t>PCS 02</t>
        </is>
      </c>
      <c r="C7" s="37" t="inlineStr">
        <is>
          <t>CANALES CUEVAS GAUDENCIO</t>
        </is>
      </c>
      <c r="D7" s="37" t="inlineStr">
        <is>
          <t>CACG760719HHGNVD13</t>
        </is>
      </c>
      <c r="E7" s="43" t="inlineStr">
        <is>
          <t>09.4/PROTECCIÓN DE BIENES Y/O PERSONAS</t>
        </is>
      </c>
      <c r="F7" s="36" t="inlineStr">
        <is>
          <t>OPERATIVO</t>
        </is>
      </c>
      <c r="G7" s="45" t="inlineStr">
        <is>
          <t>ACTUALIZACIÓN DE LA MODALIDAD DE SEGURIDAD PRIVADA EN LOS BIENES</t>
        </is>
      </c>
      <c r="H7" s="46" t="inlineStr">
        <is>
          <t>8 HORAS</t>
        </is>
      </c>
      <c r="I7" s="54" t="n">
        <v>44929</v>
      </c>
      <c r="J7" s="54" t="n">
        <v>44929</v>
      </c>
      <c r="K7" s="43" t="inlineStr">
        <is>
          <t>6000/SEGURIDAD</t>
        </is>
      </c>
      <c r="L7" s="36" t="inlineStr">
        <is>
          <t>KARLA FABIOLA BARRUECO CASTELÁN</t>
        </is>
      </c>
      <c r="M7" s="36" t="inlineStr">
        <is>
          <t>BACK780321-005</t>
        </is>
      </c>
      <c r="N7" s="36" t="inlineStr">
        <is>
          <t>BIENES</t>
        </is>
      </c>
    </row>
    <row r="8" ht="26.8" customHeight="1" s="165">
      <c r="A8" s="32" t="n">
        <v>3</v>
      </c>
      <c r="B8" s="36" t="inlineStr">
        <is>
          <t>PCS 03</t>
        </is>
      </c>
      <c r="C8" s="37" t="inlineStr">
        <is>
          <t>HERNANDEZ ARENALDE MARISOL</t>
        </is>
      </c>
      <c r="D8" s="37" t="inlineStr">
        <is>
          <t>HEAM940306MHGRRR04</t>
        </is>
      </c>
      <c r="E8" s="43" t="inlineStr">
        <is>
          <t>09.4/PROTECCIÓN DE BIENES Y/O PERSONAS</t>
        </is>
      </c>
      <c r="F8" s="36" t="inlineStr">
        <is>
          <t>OPERATIVO</t>
        </is>
      </c>
      <c r="G8" s="45" t="inlineStr">
        <is>
          <t>ACTUALIZACIÓN DE LA MODALIDAD DE SEGURIDAD PRIVADA EN LOS BIENES</t>
        </is>
      </c>
      <c r="H8" s="46" t="inlineStr">
        <is>
          <t>8 HORAS</t>
        </is>
      </c>
      <c r="I8" s="54" t="n">
        <v>44929</v>
      </c>
      <c r="J8" s="54" t="n">
        <v>44929</v>
      </c>
      <c r="K8" s="43" t="inlineStr">
        <is>
          <t>6000/SEGURIDAD</t>
        </is>
      </c>
      <c r="L8" s="36" t="inlineStr">
        <is>
          <t>KARLA FABIOLA BARRUECO CASTELÁN</t>
        </is>
      </c>
      <c r="M8" s="36" t="inlineStr">
        <is>
          <t>BACK780321-005</t>
        </is>
      </c>
      <c r="N8" s="36" t="inlineStr">
        <is>
          <t>BIENES</t>
        </is>
      </c>
    </row>
    <row r="9" ht="26.8" customHeight="1" s="165">
      <c r="A9" s="32" t="n">
        <v>4</v>
      </c>
      <c r="B9" s="36" t="inlineStr">
        <is>
          <t>PCS 04</t>
        </is>
      </c>
      <c r="C9" s="37" t="inlineStr">
        <is>
          <t>GUZMAN ROSAS CESAR ARMANDO</t>
        </is>
      </c>
      <c r="D9" s="37" t="inlineStr">
        <is>
          <t>GURC740827HDFZSS06</t>
        </is>
      </c>
      <c r="E9" s="43" t="inlineStr">
        <is>
          <t>09.4/PROTECCIÓN DE BIENES Y/O PERSONAS</t>
        </is>
      </c>
      <c r="F9" s="36" t="inlineStr">
        <is>
          <t>OPERATIVO</t>
        </is>
      </c>
      <c r="G9" s="45" t="inlineStr">
        <is>
          <t>ACTUALIZACIÓN DE LA MODALIDAD DE SEGURIDAD PRIVADA EN LOS BIENES</t>
        </is>
      </c>
      <c r="H9" s="46" t="inlineStr">
        <is>
          <t>8 HORAS</t>
        </is>
      </c>
      <c r="I9" s="54" t="n">
        <v>44929</v>
      </c>
      <c r="J9" s="54" t="n">
        <v>44929</v>
      </c>
      <c r="K9" s="43" t="inlineStr">
        <is>
          <t>6000/SEGURIDAD</t>
        </is>
      </c>
      <c r="L9" s="36" t="inlineStr">
        <is>
          <t>KARLA FABIOLA BARRUECO CASTELÁN</t>
        </is>
      </c>
      <c r="M9" s="36" t="inlineStr">
        <is>
          <t>BACK780321-005</t>
        </is>
      </c>
      <c r="N9" s="36" t="inlineStr">
        <is>
          <t>BIENES</t>
        </is>
      </c>
    </row>
    <row r="10" ht="26.8" customHeight="1" s="165">
      <c r="A10" s="32" t="n">
        <v>5</v>
      </c>
      <c r="B10" s="36" t="inlineStr">
        <is>
          <t>PCS 05</t>
        </is>
      </c>
      <c r="C10" s="37" t="inlineStr">
        <is>
          <t>PORTILLO NAVARRO RUBEN</t>
        </is>
      </c>
      <c r="D10" s="37" t="inlineStr">
        <is>
          <t>PONR730823HGRRVN00</t>
        </is>
      </c>
      <c r="E10" s="43" t="inlineStr">
        <is>
          <t>09.4/PROTECCIÓN DE BIENES Y/O PERSONAS</t>
        </is>
      </c>
      <c r="F10" s="36" t="inlineStr">
        <is>
          <t>OPERATIVO</t>
        </is>
      </c>
      <c r="G10" s="45" t="inlineStr">
        <is>
          <t>ACTUALIZACIÓN DE LA MODALIDAD DE SEGURIDAD PRIVADA EN LOS BIENES</t>
        </is>
      </c>
      <c r="H10" s="46" t="inlineStr">
        <is>
          <t>8 HORAS</t>
        </is>
      </c>
      <c r="I10" s="54" t="n">
        <v>44929</v>
      </c>
      <c r="J10" s="54" t="n">
        <v>44929</v>
      </c>
      <c r="K10" s="43" t="inlineStr">
        <is>
          <t>6000/SEGURIDAD</t>
        </is>
      </c>
      <c r="L10" s="36" t="inlineStr">
        <is>
          <t>KARLA FABIOLA BARRUECO CASTELÁN</t>
        </is>
      </c>
      <c r="M10" s="36" t="inlineStr">
        <is>
          <t>BACK780321-005</t>
        </is>
      </c>
      <c r="N10" s="36" t="inlineStr">
        <is>
          <t>BIENES</t>
        </is>
      </c>
    </row>
    <row r="11" ht="15" customHeight="1" s="165">
      <c r="A11" s="32" t="n">
        <v>6</v>
      </c>
      <c r="B11" s="36" t="inlineStr">
        <is>
          <t>PCS 06</t>
        </is>
      </c>
      <c r="C11" s="37" t="inlineStr">
        <is>
          <t>TORRES ROJAS ISIS PENELOPE</t>
        </is>
      </c>
      <c r="D11" s="37" t="inlineStr">
        <is>
          <t>TORI850304MDFRJS01</t>
        </is>
      </c>
      <c r="E11" s="43" t="inlineStr">
        <is>
          <t>09.4/PROTECCIÓN DE BIENES Y/O PERSONAS</t>
        </is>
      </c>
      <c r="F11" s="36" t="inlineStr">
        <is>
          <t>OPERATIVO</t>
        </is>
      </c>
      <c r="G11" s="45" t="inlineStr">
        <is>
          <t>ACTUALIZACIÓN DE LA MODALIDAD DE SEGURIDAD PRIVADA EN LOS BIENES</t>
        </is>
      </c>
      <c r="H11" s="46" t="inlineStr">
        <is>
          <t>8 HORAS</t>
        </is>
      </c>
      <c r="I11" s="54" t="n">
        <v>44929</v>
      </c>
      <c r="J11" s="54" t="n">
        <v>44929</v>
      </c>
      <c r="K11" s="43" t="inlineStr">
        <is>
          <t>6000/SEGURIDAD</t>
        </is>
      </c>
      <c r="L11" s="36" t="inlineStr">
        <is>
          <t>KARLA FABIOLA BARRUECO CASTELÁN</t>
        </is>
      </c>
      <c r="M11" s="36" t="inlineStr">
        <is>
          <t>BACK780321-005</t>
        </is>
      </c>
      <c r="N11" s="36" t="inlineStr">
        <is>
          <t>BIENES</t>
        </is>
      </c>
    </row>
    <row r="12" ht="26.8" customHeight="1" s="165">
      <c r="A12" s="32" t="n">
        <v>7</v>
      </c>
      <c r="B12" s="36" t="inlineStr">
        <is>
          <t>PCS 07</t>
        </is>
      </c>
      <c r="C12" s="37" t="inlineStr">
        <is>
          <t>AVILA TORRES MAXIMINA</t>
        </is>
      </c>
      <c r="D12" s="37" t="inlineStr">
        <is>
          <t>AITM840821MHGVLX06</t>
        </is>
      </c>
      <c r="E12" s="43" t="inlineStr">
        <is>
          <t>09.4/PROTECCIÓN DE BIENES Y/O PERSONAS</t>
        </is>
      </c>
      <c r="F12" s="36" t="inlineStr">
        <is>
          <t>OPERATIVO</t>
        </is>
      </c>
      <c r="G12" s="45" t="inlineStr">
        <is>
          <t>ACTUALIZACIÓN DE LA MODALIDAD DE SEGURIDAD PRIVADA EN LOS BIENES</t>
        </is>
      </c>
      <c r="H12" s="46" t="inlineStr">
        <is>
          <t>8 HORAS</t>
        </is>
      </c>
      <c r="I12" s="54" t="n">
        <v>44929</v>
      </c>
      <c r="J12" s="54" t="n">
        <v>44929</v>
      </c>
      <c r="K12" s="43" t="inlineStr">
        <is>
          <t>6000/SEGURIDAD</t>
        </is>
      </c>
      <c r="L12" s="36" t="inlineStr">
        <is>
          <t>KARLA FABIOLA BARRUECO CASTELÁN</t>
        </is>
      </c>
      <c r="M12" s="36" t="inlineStr">
        <is>
          <t>BACK780321-005</t>
        </is>
      </c>
      <c r="N12" s="36" t="inlineStr">
        <is>
          <t>BIENES</t>
        </is>
      </c>
    </row>
    <row r="13" ht="26.8" customHeight="1" s="165">
      <c r="A13" s="32" t="n">
        <v>8</v>
      </c>
      <c r="B13" s="36" t="inlineStr">
        <is>
          <t>PCS 08</t>
        </is>
      </c>
      <c r="C13" s="37" t="inlineStr">
        <is>
          <t>MONZALVO AGUILAR ERICK MARTIN</t>
        </is>
      </c>
      <c r="D13" s="37" t="inlineStr">
        <is>
          <t>MOAE800110HHGNGR02</t>
        </is>
      </c>
      <c r="E13" s="43" t="inlineStr">
        <is>
          <t>09.4/PROTECCIÓN DE BIENES Y/O PERSONAS</t>
        </is>
      </c>
      <c r="F13" s="36" t="inlineStr">
        <is>
          <t>OPERATIVO</t>
        </is>
      </c>
      <c r="G13" s="45" t="inlineStr">
        <is>
          <t>ACTUALIZACIÓN DE LA MODALIDAD DE SEGURIDAD PRIVADA EN LOS BIENES</t>
        </is>
      </c>
      <c r="H13" s="46" t="inlineStr">
        <is>
          <t>8 HORAS</t>
        </is>
      </c>
      <c r="I13" s="54" t="n">
        <v>44929</v>
      </c>
      <c r="J13" s="54" t="n">
        <v>44929</v>
      </c>
      <c r="K13" s="43" t="inlineStr">
        <is>
          <t>6000/SEGURIDAD</t>
        </is>
      </c>
      <c r="L13" s="36" t="inlineStr">
        <is>
          <t>KARLA FABIOLA BARRUECO CASTELÁN</t>
        </is>
      </c>
      <c r="M13" s="36" t="inlineStr">
        <is>
          <t>BACK780321-005</t>
        </is>
      </c>
      <c r="N13" s="36" t="inlineStr">
        <is>
          <t>BIENES</t>
        </is>
      </c>
    </row>
    <row r="14" ht="26.8" customHeight="1" s="165">
      <c r="A14" s="32" t="n">
        <v>9</v>
      </c>
      <c r="B14" s="36" t="inlineStr">
        <is>
          <t>PCS 09</t>
        </is>
      </c>
      <c r="C14" s="37" t="inlineStr">
        <is>
          <t>MARTINEZ ROBLES ERNESTINA</t>
        </is>
      </c>
      <c r="D14" s="37" t="inlineStr">
        <is>
          <t>MARE841111MHGRBR01</t>
        </is>
      </c>
      <c r="E14" s="43" t="inlineStr">
        <is>
          <t>09.4/PROTECCIÓN DE BIENES Y/O PERSONAS</t>
        </is>
      </c>
      <c r="F14" s="36" t="inlineStr">
        <is>
          <t>OPERATIVO</t>
        </is>
      </c>
      <c r="G14" s="45" t="inlineStr">
        <is>
          <t>ACTUALIZACIÓN DE LA MODALIDAD DE SEGURIDAD PRIVADA EN LOS BIENES</t>
        </is>
      </c>
      <c r="H14" s="46" t="inlineStr">
        <is>
          <t>8 HORAS</t>
        </is>
      </c>
      <c r="I14" s="54" t="n">
        <v>44929</v>
      </c>
      <c r="J14" s="54" t="n">
        <v>44929</v>
      </c>
      <c r="K14" s="43" t="inlineStr">
        <is>
          <t>6000/SEGURIDAD</t>
        </is>
      </c>
      <c r="L14" s="36" t="inlineStr">
        <is>
          <t>KARLA FABIOLA BARRUECO CASTELÁN</t>
        </is>
      </c>
      <c r="M14" s="36" t="inlineStr">
        <is>
          <t>BACK780321-005</t>
        </is>
      </c>
      <c r="N14" s="36" t="inlineStr">
        <is>
          <t>BIENES</t>
        </is>
      </c>
    </row>
    <row r="15">
      <c r="B15" s="36" t="n"/>
      <c r="C15" s="38" t="n"/>
      <c r="D15" s="38" t="n"/>
      <c r="E15" s="43" t="n"/>
      <c r="F15" s="36" t="n"/>
      <c r="G15" s="47" t="n"/>
      <c r="H15" s="46" t="n"/>
      <c r="I15" s="54" t="n"/>
      <c r="J15" s="54" t="n"/>
      <c r="K15" s="43" t="n"/>
      <c r="L15" s="36" t="n"/>
      <c r="M15" s="36" t="n"/>
      <c r="N15" s="36" t="n"/>
    </row>
    <row r="16">
      <c r="B16" s="36" t="n"/>
      <c r="C16" s="38" t="n"/>
      <c r="D16" s="39" t="n"/>
      <c r="E16" s="43" t="n"/>
      <c r="F16" s="36" t="n"/>
      <c r="G16" s="47" t="n"/>
      <c r="H16" s="46" t="n"/>
      <c r="I16" s="54" t="n"/>
      <c r="J16" s="54" t="n"/>
      <c r="K16" s="43" t="n"/>
      <c r="L16" s="36" t="n"/>
      <c r="M16" s="36" t="n"/>
      <c r="N16" s="36" t="n"/>
    </row>
    <row r="17">
      <c r="B17" s="36" t="n"/>
      <c r="C17" s="38" t="n"/>
      <c r="D17" s="39" t="n"/>
      <c r="E17" s="43" t="n"/>
      <c r="F17" s="36" t="n"/>
      <c r="G17" s="47" t="n"/>
      <c r="H17" s="46" t="n"/>
      <c r="I17" s="54" t="n"/>
      <c r="J17" s="54" t="n"/>
      <c r="K17" s="43" t="n"/>
      <c r="L17" s="36" t="n"/>
      <c r="M17" s="36" t="n"/>
      <c r="N17" s="36" t="n"/>
    </row>
    <row r="18">
      <c r="B18" s="36" t="n"/>
      <c r="C18" s="38" t="n"/>
      <c r="D18" s="39" t="n"/>
      <c r="E18" s="43" t="n"/>
      <c r="F18" s="36" t="n"/>
      <c r="G18" s="47" t="n"/>
      <c r="H18" s="46" t="n"/>
      <c r="I18" s="54" t="n"/>
      <c r="J18" s="54" t="n"/>
      <c r="K18" s="43" t="n"/>
      <c r="L18" s="36" t="n"/>
      <c r="M18" s="36" t="n"/>
      <c r="N18" s="36" t="n"/>
    </row>
    <row r="19">
      <c r="B19" s="36" t="n"/>
      <c r="C19" s="38" t="n"/>
      <c r="D19" s="39" t="n"/>
      <c r="E19" s="43" t="n"/>
      <c r="F19" s="36" t="n"/>
      <c r="G19" s="47" t="n"/>
      <c r="H19" s="46" t="n"/>
      <c r="I19" s="54" t="n"/>
      <c r="J19" s="54" t="n"/>
      <c r="K19" s="43" t="n"/>
      <c r="L19" s="36" t="n"/>
      <c r="M19" s="36" t="n"/>
      <c r="N19" s="36" t="n"/>
    </row>
    <row r="20">
      <c r="B20" s="36" t="n"/>
      <c r="C20" s="38" t="n"/>
      <c r="D20" s="39" t="n"/>
      <c r="E20" s="43" t="n"/>
      <c r="F20" s="36" t="n"/>
      <c r="G20" s="47" t="n"/>
      <c r="H20" s="46" t="n"/>
      <c r="I20" s="54" t="n"/>
      <c r="J20" s="54" t="n"/>
      <c r="K20" s="43" t="n"/>
      <c r="L20" s="36" t="n"/>
      <c r="M20" s="36" t="n"/>
      <c r="N20" s="36" t="n"/>
    </row>
    <row r="21">
      <c r="B21" s="36" t="n"/>
      <c r="C21" s="38" t="n"/>
      <c r="D21" s="39" t="n"/>
      <c r="E21" s="43" t="n"/>
      <c r="F21" s="36" t="n"/>
      <c r="G21" s="47" t="n"/>
      <c r="H21" s="46" t="n"/>
      <c r="I21" s="54" t="n"/>
      <c r="J21" s="54" t="n"/>
      <c r="K21" s="43" t="n"/>
      <c r="L21" s="36" t="n"/>
      <c r="M21" s="36" t="n"/>
      <c r="N21" s="36" t="n"/>
    </row>
    <row r="22">
      <c r="B22" s="36" t="n"/>
      <c r="C22" s="38" t="n"/>
      <c r="D22" s="39" t="n"/>
      <c r="E22" s="43" t="n"/>
      <c r="F22" s="36" t="n"/>
      <c r="G22" s="47" t="n"/>
      <c r="H22" s="46" t="n"/>
      <c r="I22" s="54" t="n"/>
      <c r="J22" s="54" t="n"/>
      <c r="K22" s="43" t="n"/>
      <c r="L22" s="36" t="n"/>
      <c r="M22" s="36" t="n"/>
      <c r="N22" s="36" t="n"/>
    </row>
    <row r="23">
      <c r="B23" s="36" t="n"/>
      <c r="C23" s="38" t="n"/>
      <c r="D23" s="39" t="n"/>
      <c r="E23" s="43" t="n"/>
      <c r="F23" s="36" t="n"/>
      <c r="G23" s="47" t="n"/>
      <c r="H23" s="46" t="n"/>
      <c r="I23" s="54" t="n"/>
      <c r="J23" s="54" t="n"/>
      <c r="K23" s="43" t="n"/>
      <c r="L23" s="36" t="n"/>
      <c r="M23" s="36" t="n"/>
      <c r="N23" s="36" t="n"/>
    </row>
    <row r="24">
      <c r="B24" s="36" t="n"/>
      <c r="C24" s="38" t="n"/>
      <c r="D24" s="39" t="n"/>
      <c r="E24" s="43" t="n"/>
      <c r="F24" s="36" t="n"/>
      <c r="G24" s="47" t="n"/>
      <c r="H24" s="46" t="n"/>
      <c r="I24" s="54" t="n"/>
      <c r="J24" s="54" t="n"/>
      <c r="K24" s="43" t="n"/>
      <c r="L24" s="36" t="n"/>
      <c r="M24" s="36" t="n"/>
      <c r="N24" s="36" t="n"/>
    </row>
    <row r="25">
      <c r="B25" s="36" t="n"/>
      <c r="C25" s="38" t="n"/>
      <c r="D25" s="39" t="n"/>
      <c r="E25" s="43" t="n"/>
      <c r="F25" s="36" t="n"/>
      <c r="G25" s="47" t="n"/>
      <c r="H25" s="46" t="n"/>
      <c r="I25" s="54" t="n"/>
      <c r="J25" s="54" t="n"/>
      <c r="K25" s="43" t="n"/>
      <c r="L25" s="36" t="n"/>
      <c r="M25" s="36" t="n"/>
      <c r="N25" s="36" t="n"/>
    </row>
    <row r="26">
      <c r="B26" s="36" t="n"/>
      <c r="C26" s="38" t="n"/>
      <c r="D26" s="38" t="n"/>
      <c r="E26" s="43" t="n"/>
      <c r="F26" s="36" t="n"/>
      <c r="G26" s="47" t="n"/>
      <c r="H26" s="46" t="n"/>
      <c r="I26" s="54" t="n"/>
      <c r="J26" s="54" t="n"/>
      <c r="K26" s="43" t="n"/>
      <c r="L26" s="36" t="n"/>
      <c r="M26" s="36" t="n"/>
      <c r="N26" s="36" t="n"/>
    </row>
    <row r="27">
      <c r="B27" s="36" t="n"/>
      <c r="C27" s="38" t="n"/>
      <c r="D27" s="38" t="n"/>
      <c r="E27" s="43" t="n"/>
      <c r="F27" s="36" t="n"/>
      <c r="G27" s="47" t="n"/>
      <c r="H27" s="46" t="n"/>
      <c r="I27" s="54" t="n"/>
      <c r="J27" s="54" t="n"/>
      <c r="K27" s="43" t="n"/>
      <c r="L27" s="36" t="n"/>
      <c r="M27" s="36" t="n"/>
      <c r="N27" s="36" t="n"/>
    </row>
    <row r="28">
      <c r="B28" s="36" t="n"/>
      <c r="C28" s="38" t="n"/>
      <c r="D28" s="39" t="n"/>
      <c r="E28" s="43" t="n"/>
      <c r="F28" s="36" t="n"/>
      <c r="G28" s="47" t="n"/>
      <c r="H28" s="46" t="n"/>
      <c r="I28" s="54" t="n"/>
      <c r="J28" s="54" t="n"/>
      <c r="K28" s="43" t="n"/>
      <c r="L28" s="36" t="n"/>
      <c r="M28" s="36" t="n"/>
      <c r="N28" s="36" t="n"/>
    </row>
    <row r="29" ht="14.2" customHeight="1" s="165">
      <c r="B29" s="36" t="n"/>
      <c r="C29" s="40" t="n"/>
      <c r="D29" s="41" t="n"/>
      <c r="E29" s="43" t="n"/>
      <c r="F29" s="44" t="n"/>
      <c r="G29" s="48" t="n"/>
      <c r="H29" s="49" t="n"/>
      <c r="I29" s="55" t="n"/>
      <c r="J29" s="55" t="n"/>
      <c r="K29" s="43" t="n"/>
      <c r="L29" s="44" t="n"/>
      <c r="M29" s="44" t="n"/>
      <c r="N29" s="44" t="n"/>
    </row>
    <row r="30" ht="14.2" customHeight="1" s="165">
      <c r="B30" s="36" t="n"/>
      <c r="C30" s="40" t="n"/>
      <c r="D30" s="41" t="n"/>
      <c r="E30" s="43" t="n"/>
      <c r="F30" s="44" t="n"/>
      <c r="G30" s="48" t="n"/>
      <c r="H30" s="50" t="n"/>
      <c r="I30" s="55" t="n"/>
      <c r="J30" s="55" t="n"/>
      <c r="K30" s="43" t="n"/>
      <c r="L30" s="44" t="n"/>
      <c r="M30" s="44" t="n"/>
      <c r="N30" s="44" t="n"/>
    </row>
    <row r="31" ht="14.2" customHeight="1" s="165">
      <c r="B31" s="36" t="n"/>
      <c r="C31" s="40" t="n"/>
      <c r="D31" s="42" t="n"/>
      <c r="E31" s="43" t="n"/>
      <c r="F31" s="44" t="n"/>
      <c r="G31" s="49" t="n"/>
      <c r="H31" s="49" t="n"/>
      <c r="I31" s="55" t="n"/>
      <c r="J31" s="55" t="n"/>
      <c r="K31" s="43" t="n"/>
      <c r="L31" s="44" t="n"/>
      <c r="M31" s="44" t="n"/>
      <c r="N31" s="44" t="n"/>
    </row>
    <row r="32" ht="14.2" customHeight="1" s="165">
      <c r="B32" s="36" t="n"/>
      <c r="C32" s="40" t="n"/>
      <c r="D32" s="42" t="n"/>
      <c r="E32" s="43" t="n"/>
      <c r="F32" s="44" t="n"/>
      <c r="G32" s="49" t="n"/>
      <c r="H32" s="49" t="n"/>
      <c r="I32" s="55" t="n"/>
      <c r="J32" s="55" t="n"/>
      <c r="K32" s="43" t="n"/>
      <c r="L32" s="44" t="n"/>
      <c r="M32" s="44" t="n"/>
      <c r="N32" s="44" t="n"/>
    </row>
    <row r="33" ht="14.2" customHeight="1" s="165">
      <c r="B33" s="36" t="n"/>
      <c r="C33" s="40" t="n"/>
      <c r="D33" s="42" t="n"/>
      <c r="E33" s="43" t="n"/>
      <c r="F33" s="44" t="n"/>
      <c r="G33" s="49" t="n"/>
      <c r="H33" s="49" t="n"/>
      <c r="I33" s="55" t="n"/>
      <c r="J33" s="55" t="n"/>
      <c r="K33" s="43" t="n"/>
      <c r="L33" s="44" t="n"/>
      <c r="M33" s="44" t="n"/>
      <c r="N33" s="44" t="n"/>
    </row>
    <row r="34" ht="14.2" customHeight="1" s="165">
      <c r="B34" s="36" t="n"/>
      <c r="C34" s="40" t="n"/>
      <c r="D34" s="42" t="n"/>
      <c r="E34" s="43" t="n"/>
      <c r="F34" s="44" t="n"/>
      <c r="G34" s="49" t="n"/>
      <c r="H34" s="49" t="n"/>
      <c r="I34" s="55" t="n"/>
      <c r="J34" s="55" t="n"/>
      <c r="K34" s="43" t="n"/>
      <c r="L34" s="44" t="n"/>
      <c r="M34" s="44" t="n"/>
      <c r="N34" s="44" t="n"/>
    </row>
    <row r="35" ht="14.2" customHeight="1" s="165">
      <c r="B35" s="36" t="n"/>
      <c r="C35" s="40" t="n"/>
      <c r="D35" s="42" t="n"/>
      <c r="E35" s="43" t="n"/>
      <c r="F35" s="44" t="n"/>
      <c r="G35" s="49" t="n"/>
      <c r="H35" s="49" t="n"/>
      <c r="I35" s="55" t="n"/>
      <c r="J35" s="55" t="n"/>
      <c r="K35" s="43" t="n"/>
      <c r="L35" s="44" t="n"/>
      <c r="M35" s="44" t="n"/>
      <c r="N35" s="44" t="n"/>
    </row>
    <row r="36" ht="14.2" customHeight="1" s="165">
      <c r="B36" s="36" t="n"/>
      <c r="C36" s="40" t="n"/>
      <c r="D36" s="42" t="n"/>
      <c r="E36" s="43" t="n"/>
      <c r="F36" s="44" t="n"/>
      <c r="G36" s="49" t="n"/>
      <c r="H36" s="49" t="n"/>
      <c r="I36" s="55" t="n"/>
      <c r="J36" s="55" t="n"/>
      <c r="K36" s="43" t="n"/>
      <c r="L36" s="44" t="n"/>
      <c r="M36" s="44" t="n"/>
      <c r="N36" s="44" t="n"/>
    </row>
    <row r="37" ht="14.2" customHeight="1" s="165">
      <c r="B37" s="36" t="n"/>
      <c r="C37" s="40" t="n"/>
      <c r="D37" s="42" t="n"/>
      <c r="E37" s="43" t="n"/>
      <c r="F37" s="44" t="n"/>
      <c r="G37" s="49" t="n"/>
      <c r="H37" s="49" t="n"/>
      <c r="I37" s="55" t="n"/>
      <c r="J37" s="55" t="n"/>
      <c r="K37" s="43" t="n"/>
      <c r="L37" s="44" t="n"/>
      <c r="M37" s="44" t="n"/>
      <c r="N37" s="44" t="n"/>
    </row>
    <row r="38" ht="14.2" customHeight="1" s="165">
      <c r="B38" s="36" t="n"/>
      <c r="C38" s="40" t="n"/>
      <c r="D38" s="42" t="n"/>
      <c r="E38" s="43" t="n"/>
      <c r="F38" s="44" t="n"/>
      <c r="G38" s="49" t="n"/>
      <c r="H38" s="49" t="n"/>
      <c r="I38" s="55" t="n"/>
      <c r="J38" s="55" t="n"/>
      <c r="K38" s="43" t="n"/>
      <c r="L38" s="44" t="n"/>
      <c r="M38" s="44" t="n"/>
      <c r="N38" s="44" t="n"/>
    </row>
    <row r="39" ht="14.2" customHeight="1" s="165">
      <c r="B39" s="36" t="n"/>
      <c r="C39" s="40" t="n"/>
      <c r="D39" s="42" t="n"/>
      <c r="E39" s="43" t="n"/>
      <c r="F39" s="44" t="n"/>
      <c r="G39" s="49" t="n"/>
      <c r="H39" s="49" t="n"/>
      <c r="I39" s="55" t="n"/>
      <c r="J39" s="55" t="n"/>
      <c r="K39" s="43" t="n"/>
      <c r="L39" s="44" t="n"/>
      <c r="M39" s="44" t="n"/>
      <c r="N39" s="44" t="n"/>
    </row>
    <row r="40" ht="14.2" customHeight="1" s="165">
      <c r="B40" s="36" t="n"/>
      <c r="C40" s="40" t="n"/>
      <c r="D40" s="42" t="n"/>
      <c r="E40" s="43" t="n"/>
      <c r="F40" s="44" t="n"/>
      <c r="G40" s="49" t="n"/>
      <c r="H40" s="49" t="n"/>
      <c r="I40" s="55" t="n"/>
      <c r="J40" s="55" t="n"/>
      <c r="K40" s="43" t="n"/>
      <c r="L40" s="44" t="n"/>
      <c r="M40" s="44" t="n"/>
      <c r="N40" s="44" t="n"/>
    </row>
    <row r="41" ht="14.2" customHeight="1" s="165">
      <c r="B41" s="36" t="n"/>
      <c r="C41" s="40" t="n"/>
      <c r="D41" s="42" t="n"/>
      <c r="E41" s="43" t="n"/>
      <c r="F41" s="44" t="n"/>
      <c r="G41" s="49" t="n"/>
      <c r="H41" s="49" t="n"/>
      <c r="I41" s="55" t="n"/>
      <c r="J41" s="55" t="n"/>
      <c r="K41" s="43" t="n"/>
      <c r="L41" s="44" t="n"/>
      <c r="M41" s="44" t="n"/>
      <c r="N41" s="44" t="n"/>
    </row>
    <row r="42" ht="14.2" customHeight="1" s="165">
      <c r="B42" s="36" t="n"/>
      <c r="C42" s="40" t="n"/>
      <c r="D42" s="42" t="n"/>
      <c r="E42" s="43" t="n"/>
      <c r="F42" s="44" t="n"/>
      <c r="G42" s="49" t="n"/>
      <c r="H42" s="49" t="n"/>
      <c r="I42" s="55" t="n"/>
      <c r="J42" s="55" t="n"/>
      <c r="K42" s="43" t="n"/>
      <c r="L42" s="44" t="n"/>
      <c r="M42" s="44" t="n"/>
      <c r="N42" s="44" t="n"/>
    </row>
    <row r="43" ht="14.2" customHeight="1" s="165">
      <c r="B43" s="36" t="n"/>
      <c r="C43" s="40" t="n"/>
      <c r="D43" s="42" t="n"/>
      <c r="E43" s="43" t="n"/>
      <c r="F43" s="44" t="n"/>
      <c r="G43" s="49" t="n"/>
      <c r="H43" s="49" t="n"/>
      <c r="I43" s="55" t="n"/>
      <c r="J43" s="55" t="n"/>
      <c r="K43" s="43" t="n"/>
      <c r="L43" s="44" t="n"/>
      <c r="M43" s="44" t="n"/>
      <c r="N43" s="44" t="n"/>
    </row>
    <row r="44" ht="14.2" customHeight="1" s="165">
      <c r="B44" s="36" t="n"/>
      <c r="C44" s="40" t="n"/>
      <c r="D44" s="42" t="n"/>
      <c r="E44" s="43" t="n"/>
      <c r="F44" s="44" t="n"/>
      <c r="G44" s="49" t="n"/>
      <c r="H44" s="49" t="n"/>
      <c r="I44" s="55" t="n"/>
      <c r="J44" s="55" t="n"/>
      <c r="K44" s="43" t="n"/>
      <c r="L44" s="44" t="n"/>
      <c r="M44" s="44" t="n"/>
      <c r="N44" s="44" t="n"/>
    </row>
    <row r="45">
      <c r="B45" s="43" t="n"/>
      <c r="C45" s="44" t="n"/>
      <c r="D45" s="37" t="n"/>
      <c r="E45" s="43" t="n"/>
      <c r="F45" s="44" t="n"/>
      <c r="G45" s="51" t="n"/>
      <c r="H45" s="52" t="n"/>
      <c r="I45" s="56" t="n"/>
      <c r="J45" s="56" t="n"/>
      <c r="K45" s="43" t="n"/>
      <c r="L45" s="44" t="n"/>
      <c r="M45" s="44" t="n"/>
      <c r="N45" s="57" t="n"/>
    </row>
    <row r="46">
      <c r="B46" s="43" t="n"/>
      <c r="C46" s="44" t="n"/>
      <c r="D46" s="37" t="n"/>
      <c r="E46" s="43" t="n"/>
      <c r="F46" s="44" t="n"/>
      <c r="G46" s="51" t="n"/>
      <c r="H46" s="52" t="n"/>
      <c r="I46" s="56" t="n"/>
      <c r="J46" s="56" t="n"/>
      <c r="K46" s="43" t="n"/>
      <c r="L46" s="44" t="n"/>
      <c r="M46" s="44" t="n"/>
      <c r="N46" s="57" t="n"/>
    </row>
    <row r="47">
      <c r="B47" s="43" t="n"/>
      <c r="C47" s="44" t="n"/>
      <c r="D47" s="37" t="n"/>
      <c r="E47" s="43" t="n"/>
      <c r="F47" s="44" t="n"/>
      <c r="G47" s="51" t="n"/>
      <c r="H47" s="52" t="n"/>
      <c r="I47" s="56" t="n"/>
      <c r="J47" s="56" t="n"/>
      <c r="K47" s="43" t="n"/>
      <c r="L47" s="44" t="n"/>
      <c r="M47" s="44" t="n"/>
      <c r="N47" s="57" t="n"/>
    </row>
    <row r="48">
      <c r="B48" s="43" t="n"/>
      <c r="C48" s="44" t="n"/>
      <c r="D48" s="37" t="n"/>
      <c r="E48" s="43" t="n"/>
      <c r="F48" s="44" t="n"/>
      <c r="G48" s="51" t="n"/>
      <c r="H48" s="52" t="n"/>
      <c r="I48" s="56" t="n"/>
      <c r="J48" s="56" t="n"/>
      <c r="K48" s="43" t="n"/>
      <c r="L48" s="44" t="n"/>
      <c r="M48" s="44" t="n"/>
      <c r="N48" s="57" t="n"/>
    </row>
    <row r="49">
      <c r="B49" s="43" t="n"/>
      <c r="C49" s="44" t="n"/>
      <c r="D49" s="37" t="n"/>
      <c r="E49" s="43" t="n"/>
      <c r="F49" s="44" t="n"/>
      <c r="G49" s="51" t="n"/>
      <c r="H49" s="52" t="n"/>
      <c r="I49" s="56" t="n"/>
      <c r="J49" s="56" t="n"/>
      <c r="K49" s="43" t="n"/>
      <c r="L49" s="44" t="n"/>
      <c r="M49" s="44" t="n"/>
      <c r="N49" s="57" t="n"/>
    </row>
    <row r="50">
      <c r="B50" s="43" t="n"/>
      <c r="C50" s="44" t="n"/>
      <c r="D50" s="37" t="n"/>
      <c r="E50" s="43" t="n"/>
      <c r="F50" s="44" t="n"/>
      <c r="G50" s="51" t="n"/>
      <c r="H50" s="52" t="n"/>
      <c r="I50" s="56" t="n"/>
      <c r="J50" s="56" t="n"/>
      <c r="K50" s="43" t="n"/>
      <c r="L50" s="44" t="n"/>
      <c r="M50" s="44" t="n"/>
      <c r="N50" s="57" t="n"/>
    </row>
    <row r="51">
      <c r="B51" s="43" t="n"/>
      <c r="C51" s="44" t="n"/>
      <c r="D51" s="37" t="n"/>
      <c r="E51" s="43" t="n"/>
      <c r="F51" s="44" t="n"/>
      <c r="G51" s="51" t="n"/>
      <c r="H51" s="52" t="n"/>
      <c r="I51" s="56" t="n"/>
      <c r="J51" s="56" t="n"/>
      <c r="K51" s="43" t="n"/>
      <c r="L51" s="44" t="n"/>
      <c r="M51" s="44" t="n"/>
      <c r="N51" s="57" t="n"/>
    </row>
    <row r="52">
      <c r="B52" s="43" t="n"/>
      <c r="C52" s="44" t="n"/>
      <c r="D52" s="37" t="n"/>
      <c r="E52" s="43" t="n"/>
      <c r="F52" s="44" t="n"/>
      <c r="G52" s="51" t="n"/>
      <c r="H52" s="52" t="n"/>
      <c r="I52" s="56" t="n"/>
      <c r="J52" s="56" t="n"/>
      <c r="K52" s="43" t="n"/>
      <c r="L52" s="44" t="n"/>
      <c r="M52" s="44" t="n"/>
      <c r="N52" s="57" t="n"/>
    </row>
    <row r="53">
      <c r="B53" s="43" t="n"/>
      <c r="C53" s="44" t="n"/>
      <c r="D53" s="37" t="n"/>
      <c r="E53" s="43" t="n"/>
      <c r="F53" s="44" t="n"/>
      <c r="G53" s="51" t="n"/>
      <c r="H53" s="52" t="n"/>
      <c r="I53" s="56" t="n"/>
      <c r="J53" s="56" t="n"/>
      <c r="K53" s="43" t="n"/>
      <c r="L53" s="44" t="n"/>
      <c r="M53" s="44" t="n"/>
      <c r="N53" s="57" t="n"/>
    </row>
    <row r="54">
      <c r="B54" s="43" t="n"/>
      <c r="C54" s="44" t="n"/>
      <c r="D54" s="37" t="n"/>
      <c r="E54" s="43" t="n"/>
      <c r="F54" s="44" t="n"/>
      <c r="G54" s="51" t="n"/>
      <c r="H54" s="52" t="n"/>
      <c r="I54" s="56" t="n"/>
      <c r="J54" s="56" t="n"/>
      <c r="K54" s="43" t="n"/>
      <c r="L54" s="44" t="n"/>
      <c r="M54" s="44" t="n"/>
      <c r="N54" s="57" t="n"/>
    </row>
    <row r="55">
      <c r="B55" s="43" t="n"/>
      <c r="C55" s="44" t="n"/>
      <c r="D55" s="37" t="n"/>
      <c r="E55" s="43" t="n"/>
      <c r="F55" s="44" t="n"/>
      <c r="G55" s="51" t="n"/>
      <c r="H55" s="52" t="n"/>
      <c r="I55" s="56" t="n"/>
      <c r="J55" s="56" t="n"/>
      <c r="K55" s="43" t="n"/>
      <c r="L55" s="44" t="n"/>
      <c r="M55" s="44" t="n"/>
      <c r="N55" s="57" t="n"/>
    </row>
    <row r="56">
      <c r="B56" s="43" t="n"/>
      <c r="C56" s="44" t="n"/>
      <c r="D56" s="37" t="n"/>
      <c r="E56" s="43" t="n"/>
      <c r="F56" s="44" t="n"/>
      <c r="G56" s="51" t="n"/>
      <c r="H56" s="52" t="n"/>
      <c r="I56" s="56" t="n"/>
      <c r="J56" s="56" t="n"/>
      <c r="K56" s="43" t="n"/>
      <c r="L56" s="44" t="n"/>
      <c r="M56" s="44" t="n"/>
      <c r="N56" s="57" t="n"/>
    </row>
    <row r="57">
      <c r="B57" s="43" t="n"/>
      <c r="C57" s="44" t="n"/>
      <c r="D57" s="37" t="n"/>
      <c r="E57" s="43" t="n"/>
      <c r="F57" s="44" t="n"/>
      <c r="G57" s="51" t="n"/>
      <c r="H57" s="52" t="n"/>
      <c r="I57" s="56" t="n"/>
      <c r="J57" s="56" t="n"/>
      <c r="K57" s="43" t="n"/>
      <c r="L57" s="44" t="n"/>
      <c r="M57" s="44" t="n"/>
      <c r="N57" s="57" t="n"/>
    </row>
    <row r="58">
      <c r="B58" s="43" t="n"/>
      <c r="C58" s="44" t="n"/>
      <c r="D58" s="37" t="n"/>
      <c r="E58" s="43" t="n"/>
      <c r="F58" s="44" t="n"/>
      <c r="G58" s="51" t="n"/>
      <c r="H58" s="52" t="n"/>
      <c r="I58" s="56" t="n"/>
      <c r="J58" s="56" t="n"/>
      <c r="K58" s="43" t="n"/>
      <c r="L58" s="44" t="n"/>
      <c r="M58" s="44" t="n"/>
      <c r="N58" s="57" t="n"/>
    </row>
    <row r="59">
      <c r="B59" s="43" t="n"/>
      <c r="C59" s="44" t="n"/>
      <c r="D59" s="37" t="n"/>
      <c r="E59" s="43" t="n"/>
      <c r="F59" s="44" t="n"/>
      <c r="G59" s="51" t="n"/>
      <c r="H59" s="52" t="n"/>
      <c r="I59" s="56" t="n"/>
      <c r="J59" s="56" t="n"/>
      <c r="K59" s="43" t="n"/>
      <c r="L59" s="44" t="n"/>
      <c r="M59" s="44" t="n"/>
      <c r="N59" s="57" t="n"/>
    </row>
    <row r="60">
      <c r="B60" s="43" t="n"/>
      <c r="C60" s="44" t="n"/>
      <c r="D60" s="37" t="n"/>
      <c r="E60" s="43" t="n"/>
      <c r="F60" s="44" t="n"/>
      <c r="G60" s="51" t="n"/>
      <c r="H60" s="52" t="n"/>
      <c r="I60" s="56" t="n"/>
      <c r="J60" s="56" t="n"/>
      <c r="K60" s="43" t="n"/>
      <c r="L60" s="44" t="n"/>
      <c r="M60" s="44" t="n"/>
      <c r="N60" s="57" t="n"/>
    </row>
    <row r="61">
      <c r="B61" s="43" t="n"/>
      <c r="C61" s="44" t="n"/>
      <c r="D61" s="37" t="n"/>
      <c r="E61" s="43" t="n"/>
      <c r="F61" s="44" t="n"/>
      <c r="G61" s="51" t="n"/>
      <c r="H61" s="52" t="n"/>
      <c r="I61" s="56" t="n"/>
      <c r="J61" s="56" t="n"/>
      <c r="K61" s="43" t="n"/>
      <c r="L61" s="44" t="n"/>
      <c r="M61" s="44" t="n"/>
      <c r="N61" s="57" t="n"/>
    </row>
    <row r="62">
      <c r="B62" s="43" t="n"/>
      <c r="C62" s="44" t="n"/>
      <c r="D62" s="37" t="n"/>
      <c r="E62" s="43" t="n"/>
      <c r="F62" s="44" t="n"/>
      <c r="G62" s="51" t="n"/>
      <c r="H62" s="52" t="n"/>
      <c r="I62" s="56" t="n"/>
      <c r="J62" s="56" t="n"/>
      <c r="K62" s="43" t="n"/>
      <c r="L62" s="44" t="n"/>
      <c r="M62" s="44" t="n"/>
      <c r="N62" s="57" t="n"/>
    </row>
    <row r="63">
      <c r="B63" s="43" t="n"/>
      <c r="C63" s="44" t="n"/>
      <c r="D63" s="37" t="n"/>
      <c r="E63" s="43" t="n"/>
      <c r="F63" s="44" t="n"/>
      <c r="G63" s="51" t="n"/>
      <c r="H63" s="52" t="n"/>
      <c r="I63" s="56" t="n"/>
      <c r="J63" s="56" t="n"/>
      <c r="K63" s="43" t="n"/>
      <c r="L63" s="44" t="n"/>
      <c r="M63" s="44" t="n"/>
      <c r="N63" s="57" t="n"/>
    </row>
    <row r="64">
      <c r="B64" s="43" t="n"/>
      <c r="C64" s="44" t="n"/>
      <c r="D64" s="37" t="n"/>
      <c r="E64" s="43" t="n"/>
      <c r="F64" s="44" t="n"/>
      <c r="G64" s="51" t="n"/>
      <c r="H64" s="52" t="n"/>
      <c r="I64" s="56" t="n"/>
      <c r="J64" s="56" t="n"/>
      <c r="K64" s="43" t="n"/>
      <c r="L64" s="44" t="n"/>
      <c r="M64" s="44" t="n"/>
      <c r="N64" s="57" t="n"/>
    </row>
    <row r="65">
      <c r="B65" s="43" t="n"/>
      <c r="C65" s="44" t="n"/>
      <c r="D65" s="37" t="n"/>
      <c r="E65" s="43" t="n"/>
      <c r="F65" s="44" t="n"/>
      <c r="G65" s="51" t="n"/>
      <c r="H65" s="52" t="n"/>
      <c r="I65" s="56" t="n"/>
      <c r="J65" s="56" t="n"/>
      <c r="K65" s="43" t="n"/>
      <c r="L65" s="44" t="n"/>
      <c r="M65" s="44" t="n"/>
      <c r="N65" s="57" t="n"/>
    </row>
    <row r="66">
      <c r="B66" s="43" t="n"/>
      <c r="C66" s="44" t="n"/>
      <c r="D66" s="37" t="n"/>
      <c r="E66" s="43" t="n"/>
      <c r="F66" s="44" t="n"/>
      <c r="G66" s="51" t="n"/>
      <c r="H66" s="52" t="n"/>
      <c r="I66" s="56" t="n"/>
      <c r="J66" s="56" t="n"/>
      <c r="K66" s="43" t="n"/>
      <c r="L66" s="44" t="n"/>
      <c r="M66" s="44" t="n"/>
      <c r="N66" s="57" t="n"/>
    </row>
    <row r="67">
      <c r="B67" s="43" t="n"/>
      <c r="C67" s="44" t="n"/>
      <c r="D67" s="37" t="n"/>
      <c r="E67" s="43" t="n"/>
      <c r="F67" s="44" t="n"/>
      <c r="G67" s="51" t="n"/>
      <c r="H67" s="52" t="n"/>
      <c r="I67" s="56" t="n"/>
      <c r="J67" s="56" t="n"/>
      <c r="K67" s="43" t="n"/>
      <c r="L67" s="44" t="n"/>
      <c r="M67" s="44" t="n"/>
      <c r="N67" s="57" t="n"/>
    </row>
    <row r="68">
      <c r="B68" s="43" t="n"/>
      <c r="C68" s="44" t="n"/>
      <c r="D68" s="37" t="n"/>
      <c r="E68" s="43" t="n"/>
      <c r="F68" s="44" t="n"/>
      <c r="G68" s="51" t="n"/>
      <c r="H68" s="52" t="n"/>
      <c r="I68" s="56" t="n"/>
      <c r="J68" s="56" t="n"/>
      <c r="K68" s="43" t="n"/>
      <c r="L68" s="44" t="n"/>
      <c r="M68" s="44" t="n"/>
      <c r="N68" s="57" t="n"/>
    </row>
    <row r="69">
      <c r="B69" s="43" t="n"/>
      <c r="C69" s="44" t="n"/>
      <c r="D69" s="37" t="n"/>
      <c r="E69" s="43" t="n"/>
      <c r="F69" s="44" t="n"/>
      <c r="G69" s="51" t="n"/>
      <c r="H69" s="52" t="n"/>
      <c r="I69" s="56" t="n"/>
      <c r="J69" s="56" t="n"/>
      <c r="K69" s="43" t="n"/>
      <c r="L69" s="44" t="n"/>
      <c r="M69" s="44" t="n"/>
      <c r="N69" s="57" t="n"/>
    </row>
    <row r="70">
      <c r="B70" s="43" t="n"/>
      <c r="C70" s="44" t="n"/>
      <c r="D70" s="37" t="n"/>
      <c r="E70" s="43" t="n"/>
      <c r="F70" s="44" t="n"/>
      <c r="G70" s="51" t="n"/>
      <c r="H70" s="52" t="n"/>
      <c r="I70" s="56" t="n"/>
      <c r="J70" s="56" t="n"/>
      <c r="K70" s="43" t="n"/>
      <c r="L70" s="44" t="n"/>
      <c r="M70" s="44" t="n"/>
      <c r="N70" s="57" t="n"/>
    </row>
    <row r="71">
      <c r="B71" s="43" t="n"/>
      <c r="C71" s="44" t="n"/>
      <c r="D71" s="37" t="n"/>
      <c r="E71" s="43" t="n"/>
      <c r="F71" s="44" t="n"/>
      <c r="G71" s="51" t="n"/>
      <c r="H71" s="52" t="n"/>
      <c r="I71" s="56" t="n"/>
      <c r="J71" s="56" t="n"/>
      <c r="K71" s="43" t="n"/>
      <c r="L71" s="44" t="n"/>
      <c r="M71" s="44" t="n"/>
      <c r="N71" s="57" t="n"/>
    </row>
    <row r="72">
      <c r="B72" s="43" t="n"/>
      <c r="C72" s="44" t="n"/>
      <c r="D72" s="37" t="n"/>
      <c r="E72" s="43" t="n"/>
      <c r="F72" s="44" t="n"/>
      <c r="G72" s="51" t="n"/>
      <c r="H72" s="52" t="n"/>
      <c r="I72" s="56" t="n"/>
      <c r="J72" s="56" t="n"/>
      <c r="K72" s="43" t="n"/>
      <c r="L72" s="44" t="n"/>
      <c r="M72" s="44" t="n"/>
      <c r="N72" s="57" t="n"/>
    </row>
    <row r="73">
      <c r="B73" s="43" t="n"/>
      <c r="C73" s="44" t="n"/>
      <c r="D73" s="37" t="n"/>
      <c r="E73" s="43" t="n"/>
      <c r="F73" s="44" t="n"/>
      <c r="G73" s="51" t="n"/>
      <c r="H73" s="52" t="n"/>
      <c r="I73" s="56" t="n"/>
      <c r="J73" s="56" t="n"/>
      <c r="K73" s="43" t="n"/>
      <c r="L73" s="44" t="n"/>
      <c r="M73" s="44" t="n"/>
      <c r="N73" s="57" t="n"/>
    </row>
    <row r="74">
      <c r="B74" s="43" t="n"/>
      <c r="C74" s="44" t="n"/>
      <c r="D74" s="37" t="n"/>
      <c r="E74" s="43" t="n"/>
      <c r="F74" s="44" t="n"/>
      <c r="G74" s="51" t="n"/>
      <c r="H74" s="52" t="n"/>
      <c r="I74" s="56" t="n"/>
      <c r="J74" s="56" t="n"/>
      <c r="K74" s="43" t="n"/>
      <c r="L74" s="44" t="n"/>
      <c r="M74" s="44" t="n"/>
      <c r="N74" s="57" t="n"/>
    </row>
    <row r="75">
      <c r="B75" s="43" t="n"/>
      <c r="C75" s="44" t="n"/>
      <c r="D75" s="37" t="n"/>
      <c r="E75" s="43" t="n"/>
      <c r="F75" s="44" t="n"/>
      <c r="G75" s="51" t="n"/>
      <c r="H75" s="52" t="n"/>
      <c r="I75" s="56" t="n"/>
      <c r="J75" s="56" t="n"/>
      <c r="K75" s="43" t="n"/>
      <c r="L75" s="44" t="n"/>
      <c r="M75" s="44" t="n"/>
      <c r="N75" s="57" t="n"/>
    </row>
    <row r="76">
      <c r="B76" s="43" t="n"/>
      <c r="C76" s="44" t="n"/>
      <c r="D76" s="37" t="n"/>
      <c r="E76" s="43" t="n"/>
      <c r="F76" s="44" t="n"/>
      <c r="G76" s="51" t="n"/>
      <c r="H76" s="52" t="n"/>
      <c r="I76" s="56" t="n"/>
      <c r="J76" s="56" t="n"/>
      <c r="K76" s="43" t="n"/>
      <c r="L76" s="44" t="n"/>
      <c r="M76" s="44" t="n"/>
      <c r="N76" s="57" t="n"/>
    </row>
    <row r="77">
      <c r="B77" s="43" t="n"/>
      <c r="C77" s="44" t="n"/>
      <c r="D77" s="37" t="n"/>
      <c r="E77" s="43" t="n"/>
      <c r="F77" s="44" t="n"/>
      <c r="G77" s="51" t="n"/>
      <c r="H77" s="52" t="n"/>
      <c r="I77" s="56" t="n"/>
      <c r="J77" s="56" t="n"/>
      <c r="K77" s="43" t="n"/>
      <c r="L77" s="44" t="n"/>
      <c r="M77" s="44" t="n"/>
      <c r="N77" s="57" t="n"/>
    </row>
    <row r="78">
      <c r="B78" s="43" t="n"/>
      <c r="C78" s="44" t="n"/>
      <c r="D78" s="37" t="n"/>
      <c r="E78" s="43" t="n"/>
      <c r="F78" s="44" t="n"/>
      <c r="G78" s="51" t="n"/>
      <c r="H78" s="52" t="n"/>
      <c r="I78" s="56" t="n"/>
      <c r="J78" s="56" t="n"/>
      <c r="K78" s="43" t="n"/>
      <c r="L78" s="44" t="n"/>
      <c r="M78" s="44" t="n"/>
      <c r="N78" s="57" t="n"/>
    </row>
    <row r="79">
      <c r="B79" s="43" t="n"/>
      <c r="C79" s="44" t="n"/>
      <c r="D79" s="37" t="n"/>
      <c r="E79" s="43" t="n"/>
      <c r="F79" s="44" t="n"/>
      <c r="G79" s="51" t="n"/>
      <c r="H79" s="52" t="n"/>
      <c r="I79" s="56" t="n"/>
      <c r="J79" s="56" t="n"/>
      <c r="K79" s="43" t="n"/>
      <c r="L79" s="44" t="n"/>
      <c r="M79" s="44" t="n"/>
      <c r="N79" s="57" t="n"/>
    </row>
    <row r="80">
      <c r="B80" s="43" t="n"/>
      <c r="C80" s="44" t="n"/>
      <c r="D80" s="37" t="n"/>
      <c r="E80" s="43" t="n"/>
      <c r="F80" s="44" t="n"/>
      <c r="G80" s="51" t="n"/>
      <c r="H80" s="52" t="n"/>
      <c r="I80" s="56" t="n"/>
      <c r="J80" s="56" t="n"/>
      <c r="K80" s="43" t="n"/>
      <c r="L80" s="44" t="n"/>
      <c r="M80" s="44" t="n"/>
      <c r="N80" s="57" t="n"/>
    </row>
    <row r="81">
      <c r="B81" s="43" t="n"/>
      <c r="C81" s="44" t="n"/>
      <c r="D81" s="37" t="n"/>
      <c r="E81" s="43" t="n"/>
      <c r="F81" s="44" t="n"/>
      <c r="G81" s="51" t="n"/>
      <c r="H81" s="52" t="n"/>
      <c r="I81" s="56" t="n"/>
      <c r="J81" s="56" t="n"/>
      <c r="K81" s="43" t="n"/>
      <c r="L81" s="44" t="n"/>
      <c r="M81" s="44" t="n"/>
      <c r="N81" s="57" t="n"/>
    </row>
    <row r="82">
      <c r="B82" s="43" t="n"/>
      <c r="C82" s="44" t="n"/>
      <c r="D82" s="37" t="n"/>
      <c r="E82" s="43" t="n"/>
      <c r="F82" s="44" t="n"/>
      <c r="G82" s="51" t="n"/>
      <c r="H82" s="52" t="n"/>
      <c r="I82" s="56" t="n"/>
      <c r="J82" s="56" t="n"/>
      <c r="K82" s="43" t="n"/>
      <c r="L82" s="44" t="n"/>
      <c r="M82" s="44" t="n"/>
      <c r="N82" s="57" t="n"/>
    </row>
    <row r="83">
      <c r="B83" s="43" t="n"/>
      <c r="C83" s="44" t="n"/>
      <c r="D83" s="37" t="n"/>
      <c r="E83" s="43" t="n"/>
      <c r="F83" s="44" t="n"/>
      <c r="G83" s="51" t="n"/>
      <c r="H83" s="52" t="n"/>
      <c r="I83" s="56" t="n"/>
      <c r="J83" s="56" t="n"/>
      <c r="K83" s="43" t="n"/>
      <c r="L83" s="44" t="n"/>
      <c r="M83" s="44" t="n"/>
      <c r="N83" s="57" t="n"/>
    </row>
    <row r="84">
      <c r="B84" s="43" t="n"/>
      <c r="C84" s="44" t="n"/>
      <c r="D84" s="37" t="n"/>
      <c r="E84" s="43" t="n"/>
      <c r="F84" s="44" t="n"/>
      <c r="G84" s="51" t="n"/>
      <c r="H84" s="52" t="n"/>
      <c r="I84" s="56" t="n"/>
      <c r="J84" s="56" t="n"/>
      <c r="K84" s="43" t="n"/>
      <c r="L84" s="44" t="n"/>
      <c r="M84" s="44" t="n"/>
      <c r="N84" s="57" t="n"/>
    </row>
    <row r="85">
      <c r="B85" s="43" t="n"/>
      <c r="C85" s="44" t="n"/>
      <c r="D85" s="37" t="n"/>
      <c r="E85" s="43" t="n"/>
      <c r="F85" s="44" t="n"/>
      <c r="G85" s="51" t="n"/>
      <c r="H85" s="52" t="n"/>
      <c r="I85" s="56" t="n"/>
      <c r="J85" s="56" t="n"/>
      <c r="K85" s="43" t="n"/>
      <c r="L85" s="44" t="n"/>
      <c r="M85" s="44" t="n"/>
      <c r="N85" s="57" t="n"/>
    </row>
    <row r="86">
      <c r="B86" s="43" t="n"/>
      <c r="C86" s="44" t="n"/>
      <c r="D86" s="37" t="n"/>
      <c r="E86" s="43" t="n"/>
      <c r="F86" s="44" t="n"/>
      <c r="G86" s="51" t="n"/>
      <c r="H86" s="52" t="n"/>
      <c r="I86" s="56" t="n"/>
      <c r="J86" s="56" t="n"/>
      <c r="K86" s="43" t="n"/>
      <c r="L86" s="44" t="n"/>
      <c r="M86" s="44" t="n"/>
      <c r="N86" s="57" t="n"/>
    </row>
    <row r="87">
      <c r="B87" s="43" t="n"/>
      <c r="C87" s="44" t="n"/>
      <c r="D87" s="37" t="n"/>
      <c r="E87" s="43" t="n"/>
      <c r="F87" s="44" t="n"/>
      <c r="G87" s="51" t="n"/>
      <c r="H87" s="52" t="n"/>
      <c r="I87" s="56" t="n"/>
      <c r="J87" s="56" t="n"/>
      <c r="K87" s="43" t="n"/>
      <c r="L87" s="44" t="n"/>
      <c r="M87" s="44" t="n"/>
      <c r="N87" s="57" t="n"/>
    </row>
    <row r="88">
      <c r="B88" s="43" t="n"/>
      <c r="C88" s="44" t="n"/>
      <c r="D88" s="37" t="n"/>
      <c r="E88" s="43" t="n"/>
      <c r="F88" s="44" t="n"/>
      <c r="G88" s="51" t="n"/>
      <c r="H88" s="52" t="n"/>
      <c r="I88" s="56" t="n"/>
      <c r="J88" s="56" t="n"/>
      <c r="K88" s="43" t="n"/>
      <c r="L88" s="44" t="n"/>
      <c r="M88" s="44" t="n"/>
      <c r="N88" s="57" t="n"/>
    </row>
    <row r="89">
      <c r="B89" s="43" t="n"/>
      <c r="C89" s="44" t="n"/>
      <c r="D89" s="37" t="n"/>
      <c r="E89" s="43" t="n"/>
      <c r="F89" s="44" t="n"/>
      <c r="G89" s="51" t="n"/>
      <c r="H89" s="52" t="n"/>
      <c r="I89" s="56" t="n"/>
      <c r="J89" s="56" t="n"/>
      <c r="K89" s="43" t="n"/>
      <c r="L89" s="44" t="n"/>
      <c r="M89" s="44" t="n"/>
      <c r="N89" s="57" t="n"/>
    </row>
    <row r="90">
      <c r="B90" s="43" t="n"/>
      <c r="C90" s="44" t="n"/>
      <c r="D90" s="37" t="n"/>
      <c r="E90" s="43" t="n"/>
      <c r="F90" s="44" t="n"/>
      <c r="G90" s="51" t="n"/>
      <c r="H90" s="52" t="n"/>
      <c r="I90" s="56" t="n"/>
      <c r="J90" s="56" t="n"/>
      <c r="K90" s="43" t="n"/>
      <c r="L90" s="44" t="n"/>
      <c r="M90" s="44" t="n"/>
      <c r="N90" s="57" t="n"/>
    </row>
    <row r="91">
      <c r="B91" s="43" t="n"/>
      <c r="C91" s="44" t="n"/>
      <c r="D91" s="37" t="n"/>
      <c r="E91" s="43" t="n"/>
      <c r="F91" s="44" t="n"/>
      <c r="G91" s="51" t="n"/>
      <c r="H91" s="52" t="n"/>
      <c r="I91" s="56" t="n"/>
      <c r="J91" s="56" t="n"/>
      <c r="K91" s="43" t="n"/>
      <c r="L91" s="44" t="n"/>
      <c r="M91" s="44" t="n"/>
      <c r="N91" s="57" t="n"/>
    </row>
    <row r="92">
      <c r="B92" s="43" t="n"/>
      <c r="C92" s="44" t="n"/>
      <c r="D92" s="37" t="n"/>
      <c r="E92" s="43" t="n"/>
      <c r="F92" s="44" t="n"/>
      <c r="G92" s="51" t="n"/>
      <c r="H92" s="52" t="n"/>
      <c r="I92" s="56" t="n"/>
      <c r="J92" s="56" t="n"/>
      <c r="K92" s="43" t="n"/>
      <c r="L92" s="44" t="n"/>
      <c r="M92" s="44" t="n"/>
      <c r="N92" s="57" t="n"/>
    </row>
    <row r="93">
      <c r="B93" s="43" t="n"/>
      <c r="C93" s="44" t="n"/>
      <c r="D93" s="37" t="n"/>
      <c r="E93" s="43" t="n"/>
      <c r="F93" s="44" t="n"/>
      <c r="G93" s="51" t="n"/>
      <c r="H93" s="52" t="n"/>
      <c r="I93" s="56" t="n"/>
      <c r="J93" s="56" t="n"/>
      <c r="K93" s="43" t="n"/>
      <c r="L93" s="44" t="n"/>
      <c r="M93" s="44" t="n"/>
      <c r="N93" s="57" t="n"/>
    </row>
    <row r="94">
      <c r="B94" s="43" t="n"/>
      <c r="C94" s="44" t="n"/>
      <c r="D94" s="37" t="n"/>
      <c r="E94" s="43" t="n"/>
      <c r="F94" s="44" t="n"/>
      <c r="G94" s="51" t="n"/>
      <c r="H94" s="52" t="n"/>
      <c r="I94" s="56" t="n"/>
      <c r="J94" s="56" t="n"/>
      <c r="K94" s="43" t="n"/>
      <c r="L94" s="44" t="n"/>
      <c r="M94" s="44" t="n"/>
      <c r="N94" s="57" t="n"/>
    </row>
    <row r="95">
      <c r="B95" s="43" t="n"/>
      <c r="C95" s="44" t="n"/>
      <c r="D95" s="37" t="n"/>
      <c r="E95" s="43" t="n"/>
      <c r="F95" s="44" t="n"/>
      <c r="G95" s="51" t="n"/>
      <c r="H95" s="52" t="n"/>
      <c r="I95" s="56" t="n"/>
      <c r="J95" s="56" t="n"/>
      <c r="K95" s="43" t="n"/>
      <c r="L95" s="44" t="n"/>
      <c r="M95" s="44" t="n"/>
      <c r="N95" s="57" t="n"/>
    </row>
    <row r="96">
      <c r="B96" s="43" t="n"/>
      <c r="C96" s="44" t="n"/>
      <c r="D96" s="37" t="n"/>
      <c r="E96" s="43" t="n"/>
      <c r="F96" s="44" t="n"/>
      <c r="G96" s="51" t="n"/>
      <c r="H96" s="52" t="n"/>
      <c r="I96" s="56" t="n"/>
      <c r="J96" s="56" t="n"/>
      <c r="K96" s="43" t="n"/>
      <c r="L96" s="44" t="n"/>
      <c r="M96" s="44" t="n"/>
      <c r="N96" s="57" t="n"/>
    </row>
    <row r="97">
      <c r="B97" s="43" t="n"/>
      <c r="C97" s="44" t="n"/>
      <c r="D97" s="37" t="n"/>
      <c r="E97" s="43" t="n"/>
      <c r="F97" s="44" t="n"/>
      <c r="G97" s="51" t="n"/>
      <c r="H97" s="52" t="n"/>
      <c r="I97" s="56" t="n"/>
      <c r="J97" s="56" t="n"/>
      <c r="K97" s="43" t="n"/>
      <c r="L97" s="44" t="n"/>
      <c r="M97" s="44" t="n"/>
      <c r="N97" s="57" t="n"/>
    </row>
    <row r="98">
      <c r="B98" s="43" t="n"/>
      <c r="C98" s="44" t="n"/>
      <c r="D98" s="37" t="n"/>
      <c r="E98" s="43" t="n"/>
      <c r="F98" s="44" t="n"/>
      <c r="G98" s="51" t="n"/>
      <c r="H98" s="52" t="n"/>
      <c r="I98" s="56" t="n"/>
      <c r="J98" s="56" t="n"/>
      <c r="K98" s="43" t="n"/>
      <c r="L98" s="44" t="n"/>
      <c r="M98" s="44" t="n"/>
      <c r="N98" s="57" t="n"/>
    </row>
    <row r="99">
      <c r="B99" s="43" t="n"/>
      <c r="C99" s="44" t="n"/>
      <c r="D99" s="37" t="n"/>
      <c r="E99" s="43" t="n"/>
      <c r="F99" s="44" t="n"/>
      <c r="G99" s="51" t="n"/>
      <c r="H99" s="52" t="n"/>
      <c r="I99" s="56" t="n"/>
      <c r="J99" s="56" t="n"/>
      <c r="K99" s="43" t="n"/>
      <c r="L99" s="44" t="n"/>
      <c r="M99" s="44" t="n"/>
      <c r="N99" s="57" t="n"/>
    </row>
    <row r="100">
      <c r="B100" s="43" t="n"/>
      <c r="C100" s="44" t="n"/>
      <c r="D100" s="37" t="n"/>
      <c r="E100" s="43" t="n"/>
      <c r="F100" s="44" t="n"/>
      <c r="G100" s="51" t="n"/>
      <c r="H100" s="52" t="n"/>
      <c r="I100" s="56" t="n"/>
      <c r="J100" s="56" t="n"/>
      <c r="K100" s="43" t="n"/>
      <c r="L100" s="44" t="n"/>
      <c r="M100" s="44" t="n"/>
      <c r="N100" s="57" t="n"/>
    </row>
    <row r="101">
      <c r="B101" s="43" t="n"/>
      <c r="C101" s="44" t="n"/>
      <c r="D101" s="37" t="n"/>
      <c r="E101" s="43" t="n"/>
      <c r="F101" s="44" t="n"/>
      <c r="G101" s="51" t="n"/>
      <c r="H101" s="52" t="n"/>
      <c r="I101" s="56" t="n"/>
      <c r="J101" s="56" t="n"/>
      <c r="K101" s="43" t="n"/>
      <c r="L101" s="44" t="n"/>
      <c r="M101" s="44" t="n"/>
      <c r="N101" s="57" t="n"/>
    </row>
    <row r="102">
      <c r="B102" s="43" t="n"/>
      <c r="C102" s="44" t="n"/>
      <c r="D102" s="37" t="n"/>
      <c r="E102" s="43" t="n"/>
      <c r="F102" s="44" t="n"/>
      <c r="G102" s="51" t="n"/>
      <c r="H102" s="52" t="n"/>
      <c r="I102" s="56" t="n"/>
      <c r="J102" s="56" t="n"/>
      <c r="K102" s="43" t="n"/>
      <c r="L102" s="44" t="n"/>
      <c r="M102" s="44" t="n"/>
      <c r="N102" s="57" t="n"/>
    </row>
    <row r="103">
      <c r="B103" s="43" t="n"/>
      <c r="C103" s="44" t="n"/>
      <c r="D103" s="37" t="n"/>
      <c r="E103" s="43" t="n"/>
      <c r="F103" s="44" t="n"/>
      <c r="G103" s="51" t="n"/>
      <c r="H103" s="52" t="n"/>
      <c r="I103" s="56" t="n"/>
      <c r="J103" s="56" t="n"/>
      <c r="K103" s="43" t="n"/>
      <c r="L103" s="44" t="n"/>
      <c r="M103" s="44" t="n"/>
      <c r="N103" s="57" t="n"/>
    </row>
    <row r="104">
      <c r="B104" s="43" t="n"/>
      <c r="C104" s="44" t="n"/>
      <c r="D104" s="37" t="n"/>
      <c r="E104" s="43" t="n"/>
      <c r="F104" s="44" t="n"/>
      <c r="G104" s="51" t="n"/>
      <c r="H104" s="52" t="n"/>
      <c r="I104" s="56" t="n"/>
      <c r="J104" s="56" t="n"/>
      <c r="K104" s="43" t="n"/>
      <c r="L104" s="44" t="n"/>
      <c r="M104" s="44" t="n"/>
      <c r="N104" s="57" t="n"/>
    </row>
    <row r="105">
      <c r="B105" s="43" t="n"/>
      <c r="C105" s="44" t="n"/>
      <c r="D105" s="37" t="n"/>
      <c r="E105" s="43" t="n"/>
      <c r="F105" s="44" t="n"/>
      <c r="G105" s="51" t="n"/>
      <c r="H105" s="52" t="n"/>
      <c r="I105" s="56" t="n"/>
      <c r="J105" s="56" t="n"/>
      <c r="K105" s="43" t="n"/>
      <c r="L105" s="44" t="n"/>
      <c r="M105" s="44" t="n"/>
      <c r="N105" s="57" t="n"/>
    </row>
    <row r="106">
      <c r="B106" s="43" t="n"/>
      <c r="C106" s="44" t="n"/>
      <c r="D106" s="37" t="n"/>
      <c r="E106" s="43" t="n"/>
      <c r="F106" s="44" t="n"/>
      <c r="G106" s="51" t="n"/>
      <c r="H106" s="52" t="n"/>
      <c r="I106" s="56" t="n"/>
      <c r="J106" s="56" t="n"/>
      <c r="K106" s="43" t="n"/>
      <c r="L106" s="44" t="n"/>
      <c r="M106" s="44" t="n"/>
      <c r="N106" s="57" t="n"/>
    </row>
    <row r="107">
      <c r="B107" s="43" t="n"/>
      <c r="C107" s="44" t="n"/>
      <c r="D107" s="37" t="n"/>
      <c r="E107" s="43" t="n"/>
      <c r="F107" s="44" t="n"/>
      <c r="G107" s="51" t="n"/>
      <c r="H107" s="52" t="n"/>
      <c r="I107" s="56" t="n"/>
      <c r="J107" s="56" t="n"/>
      <c r="K107" s="43" t="n"/>
      <c r="L107" s="44" t="n"/>
      <c r="M107" s="44" t="n"/>
      <c r="N107" s="57" t="n"/>
    </row>
    <row r="108">
      <c r="B108" s="43" t="n"/>
      <c r="C108" s="44" t="n"/>
      <c r="D108" s="37" t="n"/>
      <c r="E108" s="43" t="n"/>
      <c r="F108" s="44" t="n"/>
      <c r="G108" s="51" t="n"/>
      <c r="H108" s="52" t="n"/>
      <c r="I108" s="56" t="n"/>
      <c r="J108" s="56" t="n"/>
      <c r="K108" s="43" t="n"/>
      <c r="L108" s="44" t="n"/>
      <c r="M108" s="44" t="n"/>
      <c r="N108" s="57" t="n"/>
    </row>
    <row r="109">
      <c r="B109" s="43" t="n"/>
      <c r="C109" s="44" t="n"/>
      <c r="D109" s="37" t="n"/>
      <c r="E109" s="43" t="n"/>
      <c r="F109" s="44" t="n"/>
      <c r="G109" s="51" t="n"/>
      <c r="H109" s="52" t="n"/>
      <c r="I109" s="56" t="n"/>
      <c r="J109" s="56" t="n"/>
      <c r="K109" s="43" t="n"/>
      <c r="L109" s="44" t="n"/>
      <c r="M109" s="44" t="n"/>
      <c r="N109" s="57" t="n"/>
    </row>
    <row r="110">
      <c r="B110" s="43" t="n"/>
      <c r="C110" s="44" t="n"/>
      <c r="D110" s="37" t="n"/>
      <c r="E110" s="43" t="n"/>
      <c r="F110" s="44" t="n"/>
      <c r="G110" s="51" t="n"/>
      <c r="H110" s="52" t="n"/>
      <c r="I110" s="56" t="n"/>
      <c r="J110" s="56" t="n"/>
      <c r="K110" s="43" t="n"/>
      <c r="L110" s="44" t="n"/>
      <c r="M110" s="44" t="n"/>
      <c r="N110" s="57" t="n"/>
    </row>
    <row r="111">
      <c r="B111" s="43" t="n"/>
      <c r="C111" s="44" t="n"/>
      <c r="D111" s="37" t="n"/>
      <c r="E111" s="43" t="n"/>
      <c r="F111" s="44" t="n"/>
      <c r="G111" s="51" t="n"/>
      <c r="H111" s="52" t="n"/>
      <c r="I111" s="56" t="n"/>
      <c r="J111" s="56" t="n"/>
      <c r="K111" s="43" t="n"/>
      <c r="L111" s="44" t="n"/>
      <c r="M111" s="44" t="n"/>
      <c r="N111" s="57" t="n"/>
    </row>
    <row r="112">
      <c r="B112" s="43" t="n"/>
      <c r="C112" s="44" t="n"/>
      <c r="D112" s="37" t="n"/>
      <c r="E112" s="43" t="n"/>
      <c r="F112" s="44" t="n"/>
      <c r="G112" s="51" t="n"/>
      <c r="H112" s="52" t="n"/>
      <c r="I112" s="56" t="n"/>
      <c r="J112" s="56" t="n"/>
      <c r="K112" s="43" t="n"/>
      <c r="L112" s="44" t="n"/>
      <c r="M112" s="44" t="n"/>
      <c r="N112" s="57" t="n"/>
    </row>
    <row r="113">
      <c r="B113" s="43" t="n"/>
      <c r="C113" s="44" t="n"/>
      <c r="D113" s="37" t="n"/>
      <c r="E113" s="43" t="n"/>
      <c r="F113" s="44" t="n"/>
      <c r="G113" s="51" t="n"/>
      <c r="H113" s="52" t="n"/>
      <c r="I113" s="56" t="n"/>
      <c r="J113" s="56" t="n"/>
      <c r="K113" s="43" t="n"/>
      <c r="L113" s="44" t="n"/>
      <c r="M113" s="44" t="n"/>
      <c r="N113" s="57" t="n"/>
    </row>
    <row r="114">
      <c r="B114" s="43" t="n"/>
      <c r="C114" s="44" t="n"/>
      <c r="D114" s="37" t="n"/>
      <c r="E114" s="43" t="n"/>
      <c r="F114" s="44" t="n"/>
      <c r="G114" s="51" t="n"/>
      <c r="H114" s="52" t="n"/>
      <c r="I114" s="56" t="n"/>
      <c r="J114" s="56" t="n"/>
      <c r="K114" s="43" t="n"/>
      <c r="L114" s="44" t="n"/>
      <c r="M114" s="44" t="n"/>
      <c r="N114" s="57" t="n"/>
    </row>
    <row r="115">
      <c r="B115" s="43" t="n"/>
      <c r="C115" s="44" t="n"/>
      <c r="D115" s="37" t="n"/>
      <c r="E115" s="43" t="n"/>
      <c r="F115" s="44" t="n"/>
      <c r="G115" s="51" t="n"/>
      <c r="H115" s="52" t="n"/>
      <c r="I115" s="56" t="n"/>
      <c r="J115" s="56" t="n"/>
      <c r="K115" s="43" t="n"/>
      <c r="L115" s="44" t="n"/>
      <c r="M115" s="44" t="n"/>
      <c r="N115" s="57" t="n"/>
    </row>
    <row r="116">
      <c r="B116" s="43" t="n"/>
      <c r="C116" s="44" t="n"/>
      <c r="D116" s="37" t="n"/>
      <c r="E116" s="43" t="n"/>
      <c r="F116" s="44" t="n"/>
      <c r="G116" s="51" t="n"/>
      <c r="H116" s="52" t="n"/>
      <c r="I116" s="56" t="n"/>
      <c r="J116" s="56" t="n"/>
      <c r="K116" s="43" t="n"/>
      <c r="L116" s="44" t="n"/>
      <c r="M116" s="44" t="n"/>
      <c r="N116" s="57" t="n"/>
    </row>
    <row r="117">
      <c r="B117" s="43" t="n"/>
      <c r="C117" s="44" t="n"/>
      <c r="D117" s="37" t="n"/>
      <c r="E117" s="43" t="n"/>
      <c r="F117" s="44" t="n"/>
      <c r="G117" s="51" t="n"/>
      <c r="H117" s="52" t="n"/>
      <c r="I117" s="56" t="n"/>
      <c r="J117" s="56" t="n"/>
      <c r="K117" s="43" t="n"/>
      <c r="L117" s="44" t="n"/>
      <c r="M117" s="44" t="n"/>
      <c r="N117" s="57" t="n"/>
    </row>
    <row r="118">
      <c r="B118" s="43" t="n"/>
      <c r="C118" s="44" t="n"/>
      <c r="D118" s="37" t="n"/>
      <c r="E118" s="43" t="n"/>
      <c r="F118" s="44" t="n"/>
      <c r="G118" s="51" t="n"/>
      <c r="H118" s="52" t="n"/>
      <c r="I118" s="56" t="n"/>
      <c r="J118" s="56" t="n"/>
      <c r="K118" s="43" t="n"/>
      <c r="L118" s="44" t="n"/>
      <c r="M118" s="44" t="n"/>
      <c r="N118" s="57" t="n"/>
    </row>
    <row r="119">
      <c r="B119" s="43" t="n"/>
      <c r="C119" s="44" t="n"/>
      <c r="D119" s="37" t="n"/>
      <c r="E119" s="43" t="n"/>
      <c r="F119" s="44" t="n"/>
      <c r="G119" s="51" t="n"/>
      <c r="H119" s="52" t="n"/>
      <c r="I119" s="56" t="n"/>
      <c r="J119" s="56" t="n"/>
      <c r="K119" s="43" t="n"/>
      <c r="L119" s="44" t="n"/>
      <c r="M119" s="44" t="n"/>
      <c r="N119" s="57" t="n"/>
    </row>
    <row r="120">
      <c r="B120" s="43" t="n"/>
      <c r="C120" s="44" t="n"/>
      <c r="D120" s="37" t="n"/>
      <c r="E120" s="43" t="n"/>
      <c r="F120" s="44" t="n"/>
      <c r="G120" s="51" t="n"/>
      <c r="H120" s="52" t="n"/>
      <c r="I120" s="56" t="n"/>
      <c r="J120" s="56" t="n"/>
      <c r="K120" s="43" t="n"/>
      <c r="L120" s="44" t="n"/>
      <c r="M120" s="44" t="n"/>
      <c r="N120" s="57" t="n"/>
    </row>
    <row r="121">
      <c r="B121" s="43" t="n"/>
      <c r="C121" s="44" t="n"/>
      <c r="D121" s="37" t="n"/>
      <c r="E121" s="43" t="n"/>
      <c r="F121" s="44" t="n"/>
      <c r="G121" s="51" t="n"/>
      <c r="H121" s="52" t="n"/>
      <c r="I121" s="56" t="n"/>
      <c r="J121" s="56" t="n"/>
      <c r="K121" s="43" t="n"/>
      <c r="L121" s="44" t="n"/>
      <c r="M121" s="44" t="n"/>
      <c r="N121" s="57" t="n"/>
    </row>
    <row r="122">
      <c r="B122" s="43" t="n"/>
      <c r="C122" s="44" t="n"/>
      <c r="D122" s="37" t="n"/>
      <c r="E122" s="43" t="n"/>
      <c r="F122" s="44" t="n"/>
      <c r="G122" s="51" t="n"/>
      <c r="H122" s="52" t="n"/>
      <c r="I122" s="56" t="n"/>
      <c r="J122" s="56" t="n"/>
      <c r="K122" s="43" t="n"/>
      <c r="L122" s="44" t="n"/>
      <c r="M122" s="44" t="n"/>
      <c r="N122" s="57" t="n"/>
    </row>
    <row r="123">
      <c r="B123" s="43" t="n"/>
      <c r="C123" s="44" t="n"/>
      <c r="D123" s="37" t="n"/>
      <c r="E123" s="43" t="n"/>
      <c r="F123" s="44" t="n"/>
      <c r="G123" s="51" t="n"/>
      <c r="H123" s="52" t="n"/>
      <c r="I123" s="56" t="n"/>
      <c r="J123" s="56" t="n"/>
      <c r="K123" s="43" t="n"/>
      <c r="L123" s="44" t="n"/>
      <c r="M123" s="44" t="n"/>
      <c r="N123" s="57" t="n"/>
    </row>
  </sheetData>
  <conditionalFormatting sqref="D24">
    <cfRule type="duplicateValues" priority="13" dxfId="0"/>
    <cfRule type="duplicateValues" priority="12" dxfId="0"/>
  </conditionalFormatting>
  <conditionalFormatting sqref="C44">
    <cfRule type="dataBar" priority="27">
      <dataBar>
        <cfvo type="min"/>
        <cfvo type="max"/>
        <color rgb="FF638EC6"/>
      </dataBar>
    </cfRule>
  </conditionalFormatting>
  <conditionalFormatting sqref="D44">
    <cfRule type="duplicateValues" priority="21" dxfId="0"/>
    <cfRule type="dataBar" priority="22">
      <dataBar>
        <cfvo type="min"/>
        <cfvo type="max"/>
        <color rgb="FF638EC6"/>
      </dataBar>
    </cfRule>
  </conditionalFormatting>
  <conditionalFormatting sqref="C15:C16">
    <cfRule type="duplicateValues" priority="11" dxfId="0"/>
    <cfRule type="duplicateValues" priority="9" dxfId="0"/>
    <cfRule type="duplicateValues" priority="10" dxfId="0"/>
    <cfRule type="duplicateValues" priority="8" dxfId="0"/>
  </conditionalFormatting>
  <conditionalFormatting sqref="C45:C123">
    <cfRule type="duplicateValues" priority="65" dxfId="0"/>
  </conditionalFormatting>
  <conditionalFormatting sqref="D15:D16">
    <cfRule type="duplicateValues" priority="7" dxfId="0"/>
    <cfRule type="duplicateValues" priority="6" dxfId="0"/>
    <cfRule type="duplicateValues" priority="5" dxfId="0"/>
    <cfRule type="duplicateValues" priority="4" dxfId="0"/>
    <cfRule type="duplicateValues" priority="3" dxfId="0"/>
    <cfRule type="duplicateValues" priority="2" dxfId="0"/>
  </conditionalFormatting>
  <conditionalFormatting sqref="D17:D23">
    <cfRule type="duplicateValues" priority="19" dxfId="0"/>
    <cfRule type="duplicateValues" priority="18" dxfId="0"/>
  </conditionalFormatting>
  <conditionalFormatting sqref="D17:D24">
    <cfRule type="duplicateValues" priority="17" dxfId="0"/>
  </conditionalFormatting>
  <conditionalFormatting sqref="D25:D30">
    <cfRule type="duplicateValues" priority="33" dxfId="0"/>
    <cfRule type="duplicateValues" priority="29" dxfId="0"/>
    <cfRule type="duplicateValues" priority="28" dxfId="0"/>
  </conditionalFormatting>
  <conditionalFormatting sqref="D31:D38">
    <cfRule type="duplicateValues" priority="26" dxfId="0"/>
  </conditionalFormatting>
  <conditionalFormatting sqref="D31:D44">
    <cfRule type="duplicateValues" priority="25" dxfId="0"/>
    <cfRule type="duplicateValues" priority="24" dxfId="0"/>
  </conditionalFormatting>
  <conditionalFormatting sqref="D39:D43">
    <cfRule type="duplicateValues" priority="23" dxfId="0"/>
  </conditionalFormatting>
  <conditionalFormatting sqref="D45:D123">
    <cfRule type="duplicateValues" priority="64" dxfId="0"/>
    <cfRule type="duplicateValues" priority="63" dxfId="0"/>
    <cfRule type="duplicateValues" priority="62" dxfId="0"/>
    <cfRule type="duplicateValues" priority="61" dxfId="0"/>
    <cfRule type="duplicateValues" priority="60" dxfId="0"/>
  </conditionalFormatting>
  <conditionalFormatting sqref="D1:D5 D15:D1048576">
    <cfRule type="duplicateValues" priority="1" dxfId="0"/>
  </conditionalFormatting>
  <dataValidations count="1">
    <dataValidation sqref="D17:D30" showErrorMessage="1" showInputMessage="1" allowBlank="1" errorTitle="CURP" error="EL  CURP ESTA INCOMPLETO O INCORRECTO" type="textLength" operator="between">
      <formula1>18</formula1>
      <formula2>18</formula2>
    </dataValidation>
  </dataValidations>
  <pageMargins left="0.7" right="0.7" top="0.75" bottom="0.75" header="0.3" footer="0.3"/>
  <pageSetup orientation="portrait" paperSize="9"/>
</worksheet>
</file>

<file path=xl/worksheets/sheet3.xml><?xml version="1.0" encoding="utf-8"?>
<worksheet xmlns="http://schemas.openxmlformats.org/spreadsheetml/2006/main">
  <sheetPr codeName="Hoja5">
    <tabColor rgb="FFFF5050"/>
    <outlinePr summaryBelow="1" summaryRight="1"/>
    <pageSetUpPr/>
  </sheetPr>
  <dimension ref="A1:G1300"/>
  <sheetViews>
    <sheetView showGridLines="0" view="pageLayout" zoomScale="90" zoomScaleNormal="100" zoomScaleSheetLayoutView="85" workbookViewId="0">
      <selection activeCell="A1" sqref="A1:D1"/>
    </sheetView>
  </sheetViews>
  <sheetFormatPr baseColWidth="8" defaultColWidth="9.5" defaultRowHeight="13.35"/>
  <cols>
    <col width="5.16" customWidth="1" style="2" min="1" max="1"/>
    <col width="16.83" customWidth="1" style="2" min="2" max="2"/>
    <col width="18.16" customWidth="1" style="2" min="3" max="3"/>
    <col width="18" customWidth="1" style="2" min="4" max="4"/>
    <col width="28.5" customWidth="1" style="2" min="5" max="5"/>
    <col width="14" customWidth="1" style="27" min="6" max="7"/>
    <col width="13.33" customWidth="1" style="2" min="8" max="10"/>
    <col width="9.5" customWidth="1" style="2" min="11" max="16384"/>
  </cols>
  <sheetData>
    <row r="1" ht="65.25" customHeight="1" s="165">
      <c r="A1" s="28" t="inlineStr">
        <is>
          <t>ACTUALIZACIÓN PARA SEGURIDAD PRIVADA EN LOS BIENES</t>
        </is>
      </c>
      <c r="B1" s="182" t="n"/>
      <c r="C1" s="182" t="n"/>
      <c r="D1" s="183" t="n"/>
      <c r="E1" s="28" t="inlineStr">
        <is>
          <t>CAPACITADOR: KARLA FABIOLA BARRUECO CASTELÁN</t>
        </is>
      </c>
      <c r="F1" s="182" t="n"/>
      <c r="G1" s="183" t="n"/>
    </row>
    <row r="2" ht="15" customHeight="1" s="165">
      <c r="A2" s="29" t="inlineStr">
        <is>
          <t>No.</t>
        </is>
      </c>
      <c r="B2" s="29" t="inlineStr">
        <is>
          <t>NOMBRE COMPLETO</t>
        </is>
      </c>
      <c r="C2" s="182" t="n"/>
      <c r="D2" s="183" t="n"/>
      <c r="E2" s="29" t="inlineStr">
        <is>
          <t>CURP</t>
        </is>
      </c>
      <c r="F2" s="29" t="inlineStr">
        <is>
          <t>INICIO</t>
        </is>
      </c>
      <c r="G2" s="29" t="inlineStr">
        <is>
          <t>FIN</t>
        </is>
      </c>
    </row>
    <row r="3" ht="15" customHeight="1" s="165">
      <c r="A3" s="22" t="n">
        <v>1</v>
      </c>
      <c r="B3" s="22" t="inlineStr">
        <is>
          <t>ALONSO CAMACHO JOSE ALBERTO</t>
        </is>
      </c>
      <c r="C3" s="182" t="n"/>
      <c r="D3" s="183" t="n"/>
      <c r="E3" s="22" t="inlineStr">
        <is>
          <t>AOCA840813HDFLML01</t>
        </is>
      </c>
      <c r="F3" s="31" t="n">
        <v>44687</v>
      </c>
      <c r="G3" s="31" t="n">
        <v>44691</v>
      </c>
    </row>
    <row r="4" ht="15" customHeight="1" s="165">
      <c r="A4" s="0" t="n"/>
      <c r="B4" s="0" t="n"/>
      <c r="C4" s="0" t="n"/>
      <c r="D4" s="0" t="n"/>
      <c r="E4" s="0" t="n"/>
      <c r="F4" s="0" t="n"/>
      <c r="G4" s="0" t="n"/>
    </row>
    <row r="5" ht="15" customHeight="1" s="165">
      <c r="A5" s="0" t="n"/>
      <c r="B5" s="0" t="n"/>
      <c r="C5" s="0" t="n"/>
      <c r="D5" s="0" t="n"/>
      <c r="E5" s="0" t="n"/>
      <c r="F5" s="0" t="n"/>
      <c r="G5" s="0" t="n"/>
    </row>
    <row r="6" ht="15" customHeight="1" s="165">
      <c r="A6" s="0" t="n"/>
      <c r="B6" s="0" t="n"/>
      <c r="C6" s="0" t="n"/>
      <c r="D6" s="0" t="n"/>
      <c r="E6" s="0" t="n"/>
      <c r="F6" s="0" t="n"/>
      <c r="G6" s="0" t="n"/>
    </row>
    <row r="7" ht="15" customHeight="1" s="165">
      <c r="A7" s="0" t="n"/>
      <c r="B7" s="0" t="n"/>
      <c r="C7" s="0" t="n"/>
      <c r="D7" s="0" t="n"/>
      <c r="E7" s="0" t="n"/>
      <c r="F7" s="0" t="n"/>
      <c r="G7" s="0" t="n"/>
    </row>
    <row r="8" ht="15" customHeight="1" s="165">
      <c r="A8" s="0" t="n"/>
      <c r="B8" s="0" t="n"/>
      <c r="C8" s="0" t="n"/>
      <c r="D8" s="0" t="n"/>
      <c r="E8" s="0" t="n"/>
      <c r="F8" s="0" t="n"/>
      <c r="G8" s="0" t="n"/>
    </row>
    <row r="9" ht="15" customHeight="1" s="165">
      <c r="A9" s="0" t="n"/>
      <c r="B9" s="0" t="n"/>
      <c r="C9" s="0" t="n"/>
      <c r="D9" s="0" t="n"/>
      <c r="E9" s="0" t="n"/>
      <c r="F9" s="0" t="n"/>
      <c r="G9" s="0" t="n"/>
    </row>
    <row r="10" ht="15" customHeight="1" s="165">
      <c r="A10" s="0" t="n"/>
      <c r="B10" s="30" t="n"/>
      <c r="D10" s="0" t="n"/>
      <c r="E10" s="30" t="n"/>
      <c r="G10" s="0" t="n"/>
    </row>
    <row r="11" ht="15" customHeight="1" s="165">
      <c r="A11" s="0" t="n"/>
      <c r="B11" s="0" t="n"/>
      <c r="C11" s="0" t="n"/>
      <c r="D11" s="0" t="n"/>
      <c r="E11" s="0" t="n"/>
      <c r="F11" s="0" t="n"/>
      <c r="G11" s="0" t="n"/>
    </row>
    <row r="12" ht="15" customHeight="1" s="165">
      <c r="A12" s="0" t="n"/>
      <c r="B12" s="0" t="n"/>
      <c r="C12" s="0" t="n"/>
      <c r="D12" s="0" t="n"/>
      <c r="E12" s="0" t="n"/>
      <c r="F12" s="0" t="n"/>
      <c r="G12" s="0" t="n"/>
    </row>
    <row r="13" ht="15" customHeight="1" s="165">
      <c r="A13" s="0" t="n"/>
      <c r="B13" s="0" t="n"/>
      <c r="C13" s="0" t="n"/>
      <c r="D13" s="0" t="n"/>
      <c r="E13" s="0" t="n"/>
      <c r="F13" s="0" t="n"/>
      <c r="G13" s="0" t="n"/>
    </row>
    <row r="14" ht="15" customHeight="1" s="165">
      <c r="A14" s="0" t="n"/>
      <c r="B14" s="0" t="n"/>
      <c r="C14" s="0" t="n"/>
      <c r="D14" s="0" t="n"/>
      <c r="E14" s="0" t="n"/>
      <c r="F14" s="0" t="n"/>
      <c r="G14" s="0" t="n"/>
    </row>
    <row r="15" ht="15" customHeight="1" s="165">
      <c r="A15" s="0" t="n"/>
      <c r="B15" s="0" t="n"/>
      <c r="C15" s="0" t="n"/>
      <c r="D15" s="0" t="n"/>
      <c r="E15" s="0" t="n"/>
      <c r="F15" s="0" t="n"/>
      <c r="G15" s="0" t="n"/>
    </row>
    <row r="16" ht="15" customHeight="1" s="165">
      <c r="A16" s="0" t="n"/>
      <c r="B16" s="0" t="n"/>
      <c r="C16" s="0" t="n"/>
      <c r="D16" s="0" t="n"/>
      <c r="E16" s="0" t="n"/>
      <c r="F16" s="0" t="n"/>
      <c r="G16" s="0" t="n"/>
    </row>
    <row r="17" ht="15" customHeight="1" s="165">
      <c r="A17" s="0" t="n"/>
      <c r="B17" s="0" t="n"/>
      <c r="C17" s="0" t="n"/>
      <c r="D17" s="0" t="n"/>
      <c r="E17" s="0" t="n"/>
      <c r="F17" s="0" t="n"/>
      <c r="G17" s="0" t="n"/>
    </row>
    <row r="18" ht="15" customHeight="1" s="165">
      <c r="A18" s="0" t="n"/>
      <c r="B18" s="0" t="n"/>
      <c r="C18" s="0" t="n"/>
      <c r="D18" s="0" t="n"/>
      <c r="E18" s="0" t="n"/>
      <c r="F18" s="0" t="n"/>
      <c r="G18" s="0" t="n"/>
    </row>
    <row r="19" ht="15" customHeight="1" s="165">
      <c r="A19" s="0" t="n"/>
      <c r="B19" s="0" t="n"/>
      <c r="C19" s="0" t="n"/>
      <c r="D19" s="0" t="n"/>
      <c r="E19" s="0" t="n"/>
      <c r="F19" s="0" t="n"/>
      <c r="G19" s="0" t="n"/>
    </row>
    <row r="20" ht="15" customHeight="1" s="165">
      <c r="A20" s="0" t="n"/>
      <c r="B20" s="0" t="n"/>
      <c r="C20" s="0" t="n"/>
      <c r="D20" s="0" t="n"/>
      <c r="E20" s="0" t="n"/>
      <c r="F20" s="0" t="n"/>
      <c r="G20" s="0" t="n"/>
    </row>
    <row r="21" ht="15" customHeight="1" s="165">
      <c r="A21" s="0" t="n"/>
      <c r="B21" s="0" t="n"/>
      <c r="C21" s="0" t="n"/>
      <c r="D21" s="0" t="n"/>
      <c r="E21" s="0" t="n"/>
      <c r="F21" s="0" t="n"/>
      <c r="G21" s="0" t="n"/>
    </row>
    <row r="22" ht="15" customHeight="1" s="165">
      <c r="A22" s="0" t="n"/>
      <c r="B22" s="0" t="n"/>
      <c r="C22" s="0" t="n"/>
      <c r="D22" s="0" t="n"/>
      <c r="E22" s="0" t="n"/>
      <c r="F22" s="0" t="n"/>
      <c r="G22" s="0" t="n"/>
    </row>
    <row r="23" ht="15" customHeight="1" s="165">
      <c r="A23" s="0" t="n"/>
      <c r="B23" s="0" t="n"/>
      <c r="C23" s="0" t="n"/>
      <c r="D23" s="0" t="n"/>
      <c r="E23" s="0" t="n"/>
      <c r="F23" s="0" t="n"/>
      <c r="G23" s="0" t="n"/>
    </row>
    <row r="24" ht="15" customHeight="1" s="165">
      <c r="A24" s="0" t="n"/>
      <c r="B24" s="0" t="n"/>
      <c r="C24" s="0" t="n"/>
      <c r="D24" s="0" t="n"/>
      <c r="E24" s="0" t="n"/>
      <c r="F24" s="0" t="n"/>
      <c r="G24" s="0" t="n"/>
    </row>
    <row r="25" ht="15" customHeight="1" s="165">
      <c r="A25" s="0" t="n"/>
      <c r="B25" s="0" t="n"/>
      <c r="C25" s="0" t="n"/>
      <c r="D25" s="0" t="n"/>
      <c r="E25" s="0" t="n"/>
      <c r="F25" s="0" t="n"/>
      <c r="G25" s="0" t="n"/>
    </row>
    <row r="26" ht="15" customHeight="1" s="165">
      <c r="A26" s="0" t="n"/>
      <c r="B26" s="0" t="n"/>
      <c r="C26" s="0" t="n"/>
      <c r="D26" s="0" t="n"/>
      <c r="E26" s="0" t="n"/>
      <c r="F26" s="0" t="n"/>
      <c r="G26" s="0" t="n"/>
    </row>
    <row r="27" ht="15" customHeight="1" s="165">
      <c r="A27" s="0" t="n"/>
      <c r="B27" s="0" t="n"/>
      <c r="C27" s="0" t="n"/>
      <c r="D27" s="0" t="n"/>
      <c r="E27" s="0" t="n"/>
      <c r="F27" s="0" t="n"/>
      <c r="G27" s="0" t="n"/>
    </row>
    <row r="28" ht="15" customHeight="1" s="165">
      <c r="A28" s="0" t="n"/>
      <c r="B28" s="0" t="n"/>
      <c r="C28" s="0" t="n"/>
      <c r="D28" s="0" t="n"/>
      <c r="E28" s="0" t="n"/>
      <c r="F28" s="0" t="n"/>
      <c r="G28" s="0" t="n"/>
    </row>
    <row r="29" ht="15" customHeight="1" s="165">
      <c r="A29" s="0" t="n"/>
      <c r="B29" s="0" t="n"/>
      <c r="C29" s="0" t="n"/>
      <c r="D29" s="0" t="n"/>
      <c r="E29" s="0" t="n"/>
      <c r="F29" s="0" t="n"/>
      <c r="G29" s="0" t="n"/>
    </row>
    <row r="30" ht="15" customHeight="1" s="165">
      <c r="A30" s="0" t="n"/>
      <c r="B30" s="0" t="n"/>
      <c r="C30" s="0" t="n"/>
      <c r="D30" s="0" t="n"/>
      <c r="E30" s="0" t="n"/>
      <c r="F30" s="0" t="n"/>
      <c r="G30" s="0" t="n"/>
    </row>
    <row r="31" ht="15" customHeight="1" s="165">
      <c r="A31" s="0" t="n"/>
      <c r="B31" s="0" t="n"/>
      <c r="C31" s="0" t="n"/>
      <c r="D31" s="0" t="n"/>
      <c r="E31" s="0" t="n"/>
      <c r="F31" s="0" t="n"/>
      <c r="G31" s="0" t="n"/>
    </row>
    <row r="32" ht="15" customHeight="1" s="165">
      <c r="A32" s="0" t="n"/>
      <c r="B32" s="0" t="n"/>
      <c r="C32" s="0" t="n"/>
      <c r="D32" s="0" t="n"/>
      <c r="E32" s="0" t="n"/>
      <c r="F32" s="0" t="n"/>
      <c r="G32" s="0" t="n"/>
    </row>
    <row r="33" ht="15" customHeight="1" s="165">
      <c r="A33" s="0" t="n"/>
      <c r="B33" s="0" t="n"/>
      <c r="C33" s="0" t="n"/>
      <c r="D33" s="0" t="n"/>
      <c r="E33" s="0" t="n"/>
      <c r="F33" s="0" t="n"/>
      <c r="G33" s="0" t="n"/>
    </row>
    <row r="34" ht="15" customHeight="1" s="165">
      <c r="A34" s="0" t="n"/>
      <c r="B34" s="0" t="n"/>
      <c r="C34" s="0" t="n"/>
      <c r="D34" s="0" t="n"/>
      <c r="E34" s="0" t="n"/>
      <c r="F34" s="0" t="n"/>
      <c r="G34" s="0" t="n"/>
    </row>
    <row r="35" ht="15" customHeight="1" s="165">
      <c r="A35" s="0" t="n"/>
      <c r="B35" s="0" t="n"/>
      <c r="C35" s="0" t="n"/>
      <c r="D35" s="0" t="n"/>
      <c r="E35" s="0" t="n"/>
      <c r="F35" s="0" t="n"/>
      <c r="G35" s="0" t="n"/>
    </row>
    <row r="36" ht="15" customHeight="1" s="165">
      <c r="A36" s="0" t="n"/>
      <c r="B36" s="0" t="n"/>
      <c r="C36" s="0" t="n"/>
      <c r="D36" s="0" t="n"/>
      <c r="E36" s="0" t="n"/>
      <c r="F36" s="0" t="n"/>
      <c r="G36" s="0" t="n"/>
    </row>
    <row r="37" ht="15" customHeight="1" s="165">
      <c r="A37" s="0" t="n"/>
      <c r="B37" s="0" t="n"/>
      <c r="C37" s="0" t="n"/>
      <c r="D37" s="0" t="n"/>
      <c r="E37" s="0" t="n"/>
      <c r="F37" s="0" t="n"/>
      <c r="G37" s="0" t="n"/>
    </row>
    <row r="38" ht="15" customHeight="1" s="165">
      <c r="A38" s="0" t="n"/>
      <c r="B38" s="0" t="n"/>
      <c r="C38" s="0" t="n"/>
      <c r="D38" s="0" t="n"/>
      <c r="E38" s="0" t="n"/>
      <c r="F38" s="0" t="n"/>
      <c r="G38" s="0" t="n"/>
    </row>
    <row r="39" ht="15" customHeight="1" s="165">
      <c r="A39" s="0" t="n"/>
      <c r="B39" s="0" t="n"/>
      <c r="C39" s="0" t="n"/>
      <c r="D39" s="0" t="n"/>
      <c r="E39" s="0" t="n"/>
      <c r="F39" s="0" t="n"/>
      <c r="G39" s="0" t="n"/>
    </row>
    <row r="40" ht="15" customHeight="1" s="165">
      <c r="A40" s="0" t="n"/>
      <c r="B40" s="0" t="n"/>
      <c r="C40" s="0" t="n"/>
      <c r="D40" s="0" t="n"/>
      <c r="E40" s="0" t="n"/>
      <c r="F40" s="0" t="n"/>
      <c r="G40" s="0" t="n"/>
    </row>
    <row r="41" ht="15" customHeight="1" s="165">
      <c r="A41" s="0" t="n"/>
      <c r="B41" s="0" t="n"/>
      <c r="C41" s="0" t="n"/>
      <c r="D41" s="0" t="n"/>
      <c r="E41" s="0" t="n"/>
      <c r="F41" s="0" t="n"/>
      <c r="G41" s="0" t="n"/>
    </row>
    <row r="42" ht="15" customHeight="1" s="165">
      <c r="A42" s="0" t="n"/>
      <c r="B42" s="0" t="n"/>
      <c r="C42" s="0" t="n"/>
      <c r="D42" s="0" t="n"/>
      <c r="E42" s="0" t="n"/>
      <c r="F42" s="0" t="n"/>
      <c r="G42" s="0" t="n"/>
    </row>
    <row r="43" ht="15" customHeight="1" s="165">
      <c r="A43" s="0" t="n"/>
      <c r="B43" s="0" t="n"/>
      <c r="C43" s="0" t="n"/>
      <c r="D43" s="0" t="n"/>
      <c r="E43" s="0" t="n"/>
      <c r="F43" s="0" t="n"/>
      <c r="G43" s="0" t="n"/>
    </row>
    <row r="44" ht="15" customHeight="1" s="165">
      <c r="A44" s="0" t="n"/>
      <c r="B44" s="0" t="n"/>
      <c r="C44" s="0" t="n"/>
      <c r="D44" s="0" t="n"/>
      <c r="E44" s="0" t="n"/>
      <c r="F44" s="0" t="n"/>
      <c r="G44" s="0" t="n"/>
    </row>
    <row r="45" ht="15" customHeight="1" s="165">
      <c r="A45" s="0" t="n"/>
      <c r="B45" s="0" t="n"/>
      <c r="C45" s="0" t="n"/>
      <c r="D45" s="0" t="n"/>
      <c r="E45" s="0" t="n"/>
      <c r="F45" s="0" t="n"/>
      <c r="G45" s="0" t="n"/>
    </row>
    <row r="46" ht="15" customHeight="1" s="165">
      <c r="A46" s="0" t="n"/>
      <c r="B46" s="0" t="n"/>
      <c r="C46" s="0" t="n"/>
      <c r="D46" s="0" t="n"/>
      <c r="E46" s="0" t="n"/>
      <c r="F46" s="0" t="n"/>
      <c r="G46" s="0" t="n"/>
    </row>
    <row r="47" ht="15" customHeight="1" s="165">
      <c r="A47" s="0" t="n"/>
      <c r="B47" s="0" t="n"/>
      <c r="C47" s="0" t="n"/>
      <c r="D47" s="0" t="n"/>
      <c r="E47" s="0" t="n"/>
      <c r="F47" s="0" t="n"/>
      <c r="G47" s="0" t="n"/>
    </row>
    <row r="48" ht="15" customHeight="1" s="165">
      <c r="A48" s="0" t="n"/>
      <c r="B48" s="0" t="n"/>
      <c r="C48" s="0" t="n"/>
      <c r="D48" s="0" t="n"/>
      <c r="E48" s="0" t="n"/>
      <c r="F48" s="0" t="n"/>
      <c r="G48" s="0" t="n"/>
    </row>
    <row r="49" ht="15" customHeight="1" s="165">
      <c r="A49" s="0" t="n"/>
      <c r="B49" s="0" t="n"/>
      <c r="C49" s="0" t="n"/>
      <c r="D49" s="0" t="n"/>
      <c r="E49" s="0" t="n"/>
      <c r="F49" s="0" t="n"/>
      <c r="G49" s="0" t="n"/>
    </row>
    <row r="50" ht="15" customHeight="1" s="165">
      <c r="A50" s="0" t="n"/>
      <c r="B50" s="0" t="n"/>
      <c r="C50" s="0" t="n"/>
      <c r="D50" s="0" t="n"/>
      <c r="E50" s="0" t="n"/>
      <c r="F50" s="0" t="n"/>
      <c r="G50" s="0" t="n"/>
    </row>
    <row r="51" ht="15" customHeight="1" s="165">
      <c r="A51" s="0" t="n"/>
      <c r="B51" s="0" t="n"/>
      <c r="C51" s="0" t="n"/>
      <c r="D51" s="0" t="n"/>
      <c r="E51" s="0" t="n"/>
      <c r="F51" s="0" t="n"/>
      <c r="G51" s="0" t="n"/>
    </row>
    <row r="52" ht="15" customHeight="1" s="165">
      <c r="A52" s="0" t="n"/>
      <c r="B52" s="0" t="n"/>
      <c r="C52" s="0" t="n"/>
      <c r="D52" s="0" t="n"/>
      <c r="E52" s="0" t="n"/>
      <c r="F52" s="0" t="n"/>
      <c r="G52" s="0" t="n"/>
    </row>
    <row r="53" ht="15" customHeight="1" s="165">
      <c r="A53" s="0" t="n"/>
      <c r="B53" s="0" t="n"/>
      <c r="C53" s="0" t="n"/>
      <c r="D53" s="0" t="n"/>
      <c r="E53" s="0" t="n"/>
      <c r="F53" s="0" t="n"/>
      <c r="G53" s="0" t="n"/>
    </row>
    <row r="54" ht="15" customHeight="1" s="165">
      <c r="A54" s="0" t="n"/>
      <c r="B54" s="0" t="n"/>
      <c r="C54" s="0" t="n"/>
      <c r="D54" s="0" t="n"/>
      <c r="E54" s="0" t="n"/>
      <c r="F54" s="0" t="n"/>
      <c r="G54" s="0" t="n"/>
    </row>
    <row r="55" ht="15" customHeight="1" s="165">
      <c r="A55" s="0" t="n"/>
      <c r="B55" s="0" t="n"/>
      <c r="C55" s="0" t="n"/>
      <c r="D55" s="0" t="n"/>
      <c r="E55" s="0" t="n"/>
      <c r="F55" s="0" t="n"/>
      <c r="G55" s="0" t="n"/>
    </row>
    <row r="56" ht="15" customHeight="1" s="165">
      <c r="A56" s="0" t="n"/>
      <c r="B56" s="0" t="n"/>
      <c r="C56" s="0" t="n"/>
      <c r="D56" s="0" t="n"/>
      <c r="E56" s="0" t="n"/>
      <c r="F56" s="0" t="n"/>
      <c r="G56" s="0" t="n"/>
    </row>
    <row r="57" ht="15" customHeight="1" s="165">
      <c r="A57" s="0" t="n"/>
      <c r="B57" s="0" t="n"/>
      <c r="C57" s="0" t="n"/>
      <c r="D57" s="0" t="n"/>
      <c r="E57" s="0" t="n"/>
      <c r="F57" s="0" t="n"/>
      <c r="G57" s="0" t="n"/>
    </row>
    <row r="58" ht="15" customHeight="1" s="165">
      <c r="A58" s="0" t="n"/>
      <c r="B58" s="0" t="n"/>
      <c r="C58" s="0" t="n"/>
      <c r="D58" s="0" t="n"/>
      <c r="E58" s="0" t="n"/>
      <c r="F58" s="0" t="n"/>
      <c r="G58" s="0" t="n"/>
    </row>
    <row r="59" ht="15" customHeight="1" s="165">
      <c r="A59" s="0" t="n"/>
      <c r="B59" s="0" t="n"/>
      <c r="C59" s="0" t="n"/>
      <c r="D59" s="0" t="n"/>
      <c r="E59" s="0" t="n"/>
      <c r="F59" s="0" t="n"/>
      <c r="G59" s="0" t="n"/>
    </row>
    <row r="60" ht="15" customHeight="1" s="165">
      <c r="A60" s="0" t="n"/>
      <c r="B60" s="0" t="n"/>
      <c r="C60" s="0" t="n"/>
      <c r="D60" s="0" t="n"/>
      <c r="E60" s="0" t="n"/>
      <c r="F60" s="0" t="n"/>
      <c r="G60" s="0" t="n"/>
    </row>
    <row r="61" ht="15" customHeight="1" s="165">
      <c r="A61" s="0" t="n"/>
      <c r="B61" s="0" t="n"/>
      <c r="C61" s="0" t="n"/>
      <c r="D61" s="0" t="n"/>
      <c r="E61" s="0" t="n"/>
      <c r="F61" s="0" t="n"/>
      <c r="G61" s="0" t="n"/>
    </row>
    <row r="62" ht="15" customHeight="1" s="165">
      <c r="A62" s="0" t="n"/>
      <c r="B62" s="0" t="n"/>
      <c r="C62" s="0" t="n"/>
      <c r="D62" s="0" t="n"/>
      <c r="E62" s="0" t="n"/>
      <c r="F62" s="0" t="n"/>
      <c r="G62" s="0" t="n"/>
    </row>
    <row r="63" ht="15" customHeight="1" s="165">
      <c r="A63" s="0" t="n"/>
      <c r="B63" s="0" t="n"/>
      <c r="C63" s="0" t="n"/>
      <c r="D63" s="0" t="n"/>
      <c r="E63" s="0" t="n"/>
      <c r="F63" s="0" t="n"/>
      <c r="G63" s="0" t="n"/>
    </row>
    <row r="64" ht="15" customHeight="1" s="165">
      <c r="A64" s="0" t="n"/>
      <c r="B64" s="0" t="n"/>
      <c r="C64" s="0" t="n"/>
      <c r="D64" s="0" t="n"/>
      <c r="E64" s="0" t="n"/>
      <c r="F64" s="0" t="n"/>
      <c r="G64" s="0" t="n"/>
    </row>
    <row r="65" ht="15" customHeight="1" s="165">
      <c r="A65" s="0" t="n"/>
      <c r="B65" s="0" t="n"/>
      <c r="C65" s="0" t="n"/>
      <c r="D65" s="0" t="n"/>
      <c r="E65" s="0" t="n"/>
      <c r="F65" s="0" t="n"/>
      <c r="G65" s="0" t="n"/>
    </row>
    <row r="66" ht="15" customHeight="1" s="165">
      <c r="A66" s="0" t="n"/>
      <c r="B66" s="0" t="n"/>
      <c r="C66" s="0" t="n"/>
      <c r="D66" s="0" t="n"/>
      <c r="E66" s="0" t="n"/>
      <c r="F66" s="0" t="n"/>
      <c r="G66" s="0" t="n"/>
    </row>
    <row r="67" ht="15" customHeight="1" s="165">
      <c r="A67" s="0" t="n"/>
      <c r="B67" s="0" t="n"/>
      <c r="C67" s="0" t="n"/>
      <c r="D67" s="0" t="n"/>
      <c r="E67" s="0" t="n"/>
      <c r="F67" s="0" t="n"/>
      <c r="G67" s="0" t="n"/>
    </row>
    <row r="68" ht="15" customHeight="1" s="165">
      <c r="A68" s="0" t="n"/>
      <c r="B68" s="0" t="n"/>
      <c r="C68" s="0" t="n"/>
      <c r="D68" s="0" t="n"/>
      <c r="E68" s="0" t="n"/>
      <c r="F68" s="0" t="n"/>
      <c r="G68" s="0" t="n"/>
    </row>
    <row r="69" ht="15" customHeight="1" s="165">
      <c r="A69" s="0" t="n"/>
      <c r="B69" s="0" t="n"/>
      <c r="C69" s="0" t="n"/>
      <c r="D69" s="0" t="n"/>
      <c r="E69" s="0" t="n"/>
      <c r="F69" s="0" t="n"/>
      <c r="G69" s="0" t="n"/>
    </row>
    <row r="70" ht="15" customHeight="1" s="165">
      <c r="A70" s="0" t="n"/>
      <c r="B70" s="0" t="n"/>
      <c r="C70" s="0" t="n"/>
      <c r="D70" s="0" t="n"/>
      <c r="E70" s="0" t="n"/>
      <c r="F70" s="0" t="n"/>
      <c r="G70" s="0" t="n"/>
    </row>
    <row r="71" ht="15" customHeight="1" s="165">
      <c r="A71" s="0" t="n"/>
      <c r="B71" s="0" t="n"/>
      <c r="C71" s="0" t="n"/>
      <c r="D71" s="0" t="n"/>
      <c r="E71" s="0" t="n"/>
      <c r="F71" s="0" t="n"/>
      <c r="G71" s="0" t="n"/>
    </row>
    <row r="72" ht="15" customHeight="1" s="165">
      <c r="A72" s="0" t="n"/>
      <c r="B72" s="0" t="n"/>
      <c r="C72" s="0" t="n"/>
      <c r="D72" s="0" t="n"/>
      <c r="E72" s="0" t="n"/>
      <c r="F72" s="0" t="n"/>
      <c r="G72" s="0" t="n"/>
    </row>
    <row r="73" ht="15" customHeight="1" s="165">
      <c r="A73" s="0" t="n"/>
      <c r="B73" s="0" t="n"/>
      <c r="C73" s="0" t="n"/>
      <c r="D73" s="0" t="n"/>
      <c r="E73" s="0" t="n"/>
      <c r="F73" s="0" t="n"/>
      <c r="G73" s="0" t="n"/>
    </row>
    <row r="74" ht="15" customHeight="1" s="165">
      <c r="A74" s="0" t="n"/>
      <c r="B74" s="0" t="n"/>
      <c r="C74" s="0" t="n"/>
      <c r="D74" s="0" t="n"/>
      <c r="E74" s="0" t="n"/>
      <c r="F74" s="0" t="n"/>
      <c r="G74" s="0" t="n"/>
    </row>
    <row r="75" ht="15" customHeight="1" s="165">
      <c r="A75" s="0" t="n"/>
      <c r="B75" s="0" t="n"/>
      <c r="C75" s="0" t="n"/>
      <c r="D75" s="0" t="n"/>
      <c r="E75" s="0" t="n"/>
      <c r="F75" s="0" t="n"/>
      <c r="G75" s="0" t="n"/>
    </row>
    <row r="76" ht="15" customHeight="1" s="165">
      <c r="A76" s="0" t="n"/>
      <c r="B76" s="0" t="n"/>
      <c r="C76" s="0" t="n"/>
      <c r="D76" s="0" t="n"/>
      <c r="E76" s="0" t="n"/>
      <c r="F76" s="0" t="n"/>
      <c r="G76" s="0" t="n"/>
    </row>
    <row r="77" ht="15" customHeight="1" s="165">
      <c r="A77" s="0" t="n"/>
      <c r="B77" s="0" t="n"/>
      <c r="C77" s="0" t="n"/>
      <c r="D77" s="0" t="n"/>
      <c r="E77" s="0" t="n"/>
      <c r="F77" s="0" t="n"/>
      <c r="G77" s="0" t="n"/>
    </row>
    <row r="78" ht="15" customHeight="1" s="165">
      <c r="A78" s="0" t="n"/>
      <c r="B78" s="0" t="n"/>
      <c r="C78" s="0" t="n"/>
      <c r="D78" s="0" t="n"/>
      <c r="E78" s="0" t="n"/>
      <c r="F78" s="0" t="n"/>
      <c r="G78" s="0" t="n"/>
    </row>
    <row r="79" ht="15" customHeight="1" s="165">
      <c r="A79" s="0" t="n"/>
      <c r="B79" s="0" t="n"/>
      <c r="C79" s="0" t="n"/>
      <c r="D79" s="0" t="n"/>
      <c r="E79" s="0" t="n"/>
      <c r="F79" s="0" t="n"/>
      <c r="G79" s="0" t="n"/>
    </row>
    <row r="80" ht="15" customHeight="1" s="165">
      <c r="A80" s="0" t="n"/>
      <c r="B80" s="0" t="n"/>
      <c r="C80" s="0" t="n"/>
      <c r="D80" s="0" t="n"/>
      <c r="E80" s="0" t="n"/>
      <c r="F80" s="0" t="n"/>
      <c r="G80" s="0" t="n"/>
    </row>
    <row r="81" ht="15" customHeight="1" s="165">
      <c r="A81" s="0" t="n"/>
      <c r="B81" s="0" t="n"/>
      <c r="C81" s="0" t="n"/>
      <c r="D81" s="0" t="n"/>
      <c r="E81" s="0" t="n"/>
      <c r="F81" s="0" t="n"/>
      <c r="G81" s="0" t="n"/>
    </row>
    <row r="82" ht="15" customHeight="1" s="165">
      <c r="A82" s="0" t="n"/>
      <c r="B82" s="0" t="n"/>
      <c r="C82" s="0" t="n"/>
      <c r="D82" s="0" t="n"/>
      <c r="E82" s="0" t="n"/>
      <c r="F82" s="0" t="n"/>
      <c r="G82" s="0" t="n"/>
    </row>
    <row r="83" ht="15" customHeight="1" s="165">
      <c r="A83" s="0" t="n"/>
      <c r="B83" s="0" t="n"/>
      <c r="C83" s="0" t="n"/>
      <c r="D83" s="0" t="n"/>
      <c r="E83" s="0" t="n"/>
      <c r="F83" s="0" t="n"/>
      <c r="G83" s="0" t="n"/>
    </row>
    <row r="84" ht="15" customHeight="1" s="165">
      <c r="A84" s="0" t="n"/>
      <c r="B84" s="0" t="n"/>
      <c r="C84" s="0" t="n"/>
      <c r="D84" s="0" t="n"/>
      <c r="E84" s="0" t="n"/>
      <c r="F84" s="0" t="n"/>
      <c r="G84" s="0" t="n"/>
    </row>
    <row r="85" ht="15" customHeight="1" s="165">
      <c r="A85" s="0" t="n"/>
      <c r="B85" s="0" t="n"/>
      <c r="C85" s="0" t="n"/>
      <c r="D85" s="0" t="n"/>
      <c r="E85" s="0" t="n"/>
      <c r="F85" s="0" t="n"/>
      <c r="G85" s="0" t="n"/>
    </row>
    <row r="86" ht="15" customHeight="1" s="165">
      <c r="A86" s="0" t="n"/>
      <c r="B86" s="0" t="n"/>
      <c r="C86" s="0" t="n"/>
      <c r="D86" s="0" t="n"/>
      <c r="E86" s="0" t="n"/>
      <c r="F86" s="0" t="n"/>
      <c r="G86" s="0" t="n"/>
    </row>
    <row r="87" ht="15" customHeight="1" s="165">
      <c r="A87" s="0" t="n"/>
      <c r="B87" s="0" t="n"/>
      <c r="C87" s="0" t="n"/>
      <c r="D87" s="0" t="n"/>
      <c r="E87" s="0" t="n"/>
      <c r="F87" s="0" t="n"/>
      <c r="G87" s="0" t="n"/>
    </row>
    <row r="88" ht="15" customHeight="1" s="165">
      <c r="A88" s="0" t="n"/>
      <c r="B88" s="0" t="n"/>
      <c r="C88" s="0" t="n"/>
      <c r="D88" s="0" t="n"/>
      <c r="E88" s="0" t="n"/>
      <c r="F88" s="0" t="n"/>
      <c r="G88" s="0" t="n"/>
    </row>
    <row r="89" ht="15" customHeight="1" s="165">
      <c r="A89" s="0" t="n"/>
      <c r="B89" s="0" t="n"/>
      <c r="C89" s="0" t="n"/>
      <c r="D89" s="0" t="n"/>
      <c r="E89" s="0" t="n"/>
      <c r="F89" s="0" t="n"/>
      <c r="G89" s="0" t="n"/>
    </row>
    <row r="90" ht="15" customHeight="1" s="165">
      <c r="A90" s="0" t="n"/>
      <c r="B90" s="0" t="n"/>
      <c r="C90" s="0" t="n"/>
      <c r="D90" s="0" t="n"/>
      <c r="E90" s="0" t="n"/>
      <c r="F90" s="0" t="n"/>
      <c r="G90" s="0" t="n"/>
    </row>
    <row r="91" ht="15" customHeight="1" s="165">
      <c r="A91" s="0" t="n"/>
      <c r="B91" s="0" t="n"/>
      <c r="C91" s="0" t="n"/>
      <c r="D91" s="0" t="n"/>
      <c r="E91" s="0" t="n"/>
      <c r="F91" s="0" t="n"/>
      <c r="G91" s="0" t="n"/>
    </row>
    <row r="92" ht="15" customHeight="1" s="165">
      <c r="A92" s="0" t="n"/>
      <c r="B92" s="0" t="n"/>
      <c r="C92" s="0" t="n"/>
      <c r="D92" s="0" t="n"/>
      <c r="E92" s="0" t="n"/>
      <c r="F92" s="0" t="n"/>
      <c r="G92" s="0" t="n"/>
    </row>
    <row r="93" ht="15" customHeight="1" s="165">
      <c r="A93" s="0" t="n"/>
      <c r="B93" s="0" t="n"/>
      <c r="C93" s="0" t="n"/>
      <c r="D93" s="0" t="n"/>
      <c r="E93" s="0" t="n"/>
      <c r="F93" s="0" t="n"/>
      <c r="G93" s="0" t="n"/>
    </row>
    <row r="94" ht="15" customHeight="1" s="165">
      <c r="A94" s="0" t="n"/>
      <c r="B94" s="0" t="n"/>
      <c r="C94" s="0" t="n"/>
      <c r="D94" s="0" t="n"/>
      <c r="E94" s="0" t="n"/>
      <c r="F94" s="0" t="n"/>
      <c r="G94" s="0" t="n"/>
    </row>
    <row r="95" ht="15" customHeight="1" s="165">
      <c r="A95" s="0" t="n"/>
      <c r="B95" s="0" t="n"/>
      <c r="C95" s="0" t="n"/>
      <c r="D95" s="0" t="n"/>
      <c r="E95" s="0" t="n"/>
      <c r="F95" s="0" t="n"/>
      <c r="G95" s="0" t="n"/>
    </row>
    <row r="96" ht="15" customHeight="1" s="165">
      <c r="A96" s="0" t="n"/>
      <c r="B96" s="0" t="n"/>
      <c r="C96" s="0" t="n"/>
      <c r="D96" s="0" t="n"/>
      <c r="E96" s="0" t="n"/>
      <c r="F96" s="0" t="n"/>
      <c r="G96" s="0" t="n"/>
    </row>
    <row r="97" ht="15" customHeight="1" s="165">
      <c r="A97" s="0" t="n"/>
      <c r="B97" s="0" t="n"/>
      <c r="C97" s="0" t="n"/>
      <c r="D97" s="0" t="n"/>
      <c r="E97" s="0" t="n"/>
      <c r="F97" s="0" t="n"/>
      <c r="G97" s="0" t="n"/>
    </row>
    <row r="98" ht="15" customHeight="1" s="165">
      <c r="A98" s="0" t="n"/>
      <c r="B98" s="0" t="n"/>
      <c r="C98" s="0" t="n"/>
      <c r="D98" s="0" t="n"/>
      <c r="E98" s="0" t="n"/>
      <c r="F98" s="0" t="n"/>
      <c r="G98" s="0" t="n"/>
    </row>
    <row r="99" ht="15" customHeight="1" s="165">
      <c r="A99" s="0" t="n"/>
      <c r="B99" s="0" t="n"/>
      <c r="C99" s="0" t="n"/>
      <c r="D99" s="0" t="n"/>
      <c r="E99" s="0" t="n"/>
      <c r="F99" s="0" t="n"/>
      <c r="G99" s="0" t="n"/>
    </row>
    <row r="100" ht="15" customHeight="1" s="165">
      <c r="A100" s="0" t="n"/>
      <c r="B100" s="0" t="n"/>
      <c r="C100" s="0" t="n"/>
      <c r="D100" s="0" t="n"/>
      <c r="E100" s="0" t="n"/>
      <c r="F100" s="0" t="n"/>
      <c r="G100" s="0" t="n"/>
    </row>
    <row r="101" ht="15" customHeight="1" s="165">
      <c r="A101" s="0" t="n"/>
      <c r="B101" s="0" t="n"/>
      <c r="C101" s="0" t="n"/>
      <c r="D101" s="0" t="n"/>
      <c r="E101" s="0" t="n"/>
      <c r="F101" s="0" t="n"/>
      <c r="G101" s="0" t="n"/>
    </row>
    <row r="102" ht="15" customHeight="1" s="165">
      <c r="A102" s="0" t="n"/>
      <c r="B102" s="0" t="n"/>
      <c r="C102" s="0" t="n"/>
      <c r="D102" s="0" t="n"/>
      <c r="E102" s="0" t="n"/>
      <c r="F102" s="0" t="n"/>
      <c r="G102" s="0" t="n"/>
    </row>
    <row r="103" ht="15" customHeight="1" s="165">
      <c r="A103" s="0" t="n"/>
      <c r="B103" s="0" t="n"/>
      <c r="C103" s="0" t="n"/>
      <c r="D103" s="0" t="n"/>
      <c r="E103" s="0" t="n"/>
      <c r="F103" s="0" t="n"/>
      <c r="G103" s="0" t="n"/>
    </row>
    <row r="104" ht="15" customHeight="1" s="165">
      <c r="A104" s="0" t="n"/>
      <c r="B104" s="0" t="n"/>
      <c r="C104" s="0" t="n"/>
      <c r="D104" s="0" t="n"/>
      <c r="E104" s="0" t="n"/>
      <c r="F104" s="0" t="n"/>
      <c r="G104" s="0" t="n"/>
    </row>
    <row r="105" ht="15" customHeight="1" s="165">
      <c r="A105" s="0" t="n"/>
      <c r="B105" s="0" t="n"/>
      <c r="C105" s="0" t="n"/>
      <c r="D105" s="0" t="n"/>
      <c r="E105" s="0" t="n"/>
      <c r="F105" s="0" t="n"/>
      <c r="G105" s="0" t="n"/>
    </row>
    <row r="106" ht="15" customHeight="1" s="165">
      <c r="A106" s="0" t="n"/>
      <c r="B106" s="0" t="n"/>
      <c r="C106" s="0" t="n"/>
      <c r="D106" s="0" t="n"/>
      <c r="E106" s="0" t="n"/>
      <c r="F106" s="0" t="n"/>
      <c r="G106" s="0" t="n"/>
    </row>
    <row r="107" ht="15" customHeight="1" s="165">
      <c r="A107" s="0" t="n"/>
      <c r="B107" s="0" t="n"/>
      <c r="C107" s="0" t="n"/>
      <c r="D107" s="0" t="n"/>
      <c r="E107" s="0" t="n"/>
      <c r="F107" s="0" t="n"/>
      <c r="G107" s="0" t="n"/>
    </row>
    <row r="108" ht="15" customHeight="1" s="165">
      <c r="A108" s="0" t="n"/>
      <c r="B108" s="0" t="n"/>
      <c r="C108" s="0" t="n"/>
      <c r="D108" s="0" t="n"/>
      <c r="E108" s="0" t="n"/>
      <c r="F108" s="0" t="n"/>
      <c r="G108" s="0" t="n"/>
    </row>
    <row r="109" ht="15" customHeight="1" s="165">
      <c r="A109" s="0" t="n"/>
      <c r="B109" s="0" t="n"/>
      <c r="C109" s="0" t="n"/>
      <c r="D109" s="0" t="n"/>
      <c r="E109" s="0" t="n"/>
      <c r="F109" s="0" t="n"/>
      <c r="G109" s="0" t="n"/>
    </row>
    <row r="110" ht="15" customHeight="1" s="165">
      <c r="A110" s="0" t="n"/>
      <c r="B110" s="0" t="n"/>
      <c r="C110" s="0" t="n"/>
      <c r="D110" s="0" t="n"/>
      <c r="E110" s="0" t="n"/>
      <c r="F110" s="0" t="n"/>
      <c r="G110" s="0" t="n"/>
    </row>
    <row r="111" ht="15" customHeight="1" s="165">
      <c r="A111" s="0" t="n"/>
      <c r="B111" s="0" t="n"/>
      <c r="C111" s="0" t="n"/>
      <c r="D111" s="0" t="n"/>
      <c r="E111" s="0" t="n"/>
      <c r="F111" s="0" t="n"/>
      <c r="G111" s="0" t="n"/>
    </row>
    <row r="112" ht="15" customHeight="1" s="165">
      <c r="A112" s="0" t="n"/>
      <c r="B112" s="0" t="n"/>
      <c r="C112" s="0" t="n"/>
      <c r="D112" s="0" t="n"/>
      <c r="E112" s="0" t="n"/>
      <c r="F112" s="0" t="n"/>
      <c r="G112" s="0" t="n"/>
    </row>
    <row r="113" ht="15" customHeight="1" s="165">
      <c r="A113" s="0" t="n"/>
      <c r="B113" s="0" t="n"/>
      <c r="C113" s="0" t="n"/>
      <c r="D113" s="0" t="n"/>
      <c r="E113" s="0" t="n"/>
      <c r="F113" s="0" t="n"/>
      <c r="G113" s="0" t="n"/>
    </row>
    <row r="114" ht="15" customHeight="1" s="165">
      <c r="A114" s="0" t="n"/>
      <c r="B114" s="0" t="n"/>
      <c r="C114" s="0" t="n"/>
      <c r="D114" s="0" t="n"/>
      <c r="E114" s="0" t="n"/>
      <c r="F114" s="0" t="n"/>
      <c r="G114" s="0" t="n"/>
    </row>
    <row r="115" ht="15" customHeight="1" s="165">
      <c r="A115" s="0" t="n"/>
      <c r="B115" s="0" t="n"/>
      <c r="C115" s="0" t="n"/>
      <c r="D115" s="0" t="n"/>
      <c r="E115" s="0" t="n"/>
      <c r="F115" s="0" t="n"/>
      <c r="G115" s="0" t="n"/>
    </row>
    <row r="116" ht="15" customHeight="1" s="165">
      <c r="A116" s="0" t="n"/>
      <c r="B116" s="0" t="n"/>
      <c r="C116" s="0" t="n"/>
      <c r="D116" s="0" t="n"/>
      <c r="E116" s="0" t="n"/>
      <c r="F116" s="0" t="n"/>
      <c r="G116" s="0" t="n"/>
    </row>
    <row r="117" ht="15" customHeight="1" s="165">
      <c r="A117" s="0" t="n"/>
      <c r="B117" s="0" t="n"/>
      <c r="C117" s="0" t="n"/>
      <c r="D117" s="0" t="n"/>
      <c r="E117" s="0" t="n"/>
      <c r="F117" s="0" t="n"/>
      <c r="G117" s="0" t="n"/>
    </row>
    <row r="118" ht="15" customHeight="1" s="165">
      <c r="A118" s="0" t="n"/>
      <c r="B118" s="0" t="n"/>
      <c r="C118" s="0" t="n"/>
      <c r="D118" s="0" t="n"/>
      <c r="E118" s="0" t="n"/>
      <c r="F118" s="0" t="n"/>
      <c r="G118" s="0" t="n"/>
    </row>
    <row r="119" ht="15" customHeight="1" s="165">
      <c r="A119" s="0" t="n"/>
      <c r="B119" s="0" t="n"/>
      <c r="C119" s="0" t="n"/>
      <c r="D119" s="0" t="n"/>
      <c r="E119" s="0" t="n"/>
      <c r="F119" s="0" t="n"/>
      <c r="G119" s="0" t="n"/>
    </row>
    <row r="120" ht="15" customHeight="1" s="165">
      <c r="A120" s="0" t="n"/>
      <c r="B120" s="0" t="n"/>
      <c r="C120" s="0" t="n"/>
      <c r="D120" s="0" t="n"/>
      <c r="E120" s="0" t="n"/>
      <c r="F120" s="0" t="n"/>
      <c r="G120" s="0" t="n"/>
    </row>
    <row r="121" ht="15" customHeight="1" s="165">
      <c r="A121" s="0" t="n"/>
      <c r="B121" s="0" t="n"/>
      <c r="C121" s="0" t="n"/>
      <c r="D121" s="0" t="n"/>
      <c r="E121" s="0" t="n"/>
      <c r="F121" s="0" t="n"/>
      <c r="G121" s="0" t="n"/>
    </row>
    <row r="122" ht="15" customHeight="1" s="165">
      <c r="A122" s="0" t="n"/>
      <c r="B122" s="0" t="n"/>
      <c r="C122" s="0" t="n"/>
      <c r="D122" s="0" t="n"/>
      <c r="E122" s="0" t="n"/>
      <c r="F122" s="0" t="n"/>
      <c r="G122" s="0" t="n"/>
    </row>
    <row r="123" ht="15" customHeight="1" s="165">
      <c r="A123" s="0" t="n"/>
      <c r="B123" s="0" t="n"/>
      <c r="C123" s="0" t="n"/>
      <c r="D123" s="0" t="n"/>
      <c r="E123" s="0" t="n"/>
      <c r="F123" s="0" t="n"/>
      <c r="G123" s="0" t="n"/>
    </row>
    <row r="124" ht="15" customHeight="1" s="165">
      <c r="A124" s="0" t="n"/>
      <c r="B124" s="0" t="n"/>
      <c r="C124" s="0" t="n"/>
      <c r="D124" s="0" t="n"/>
      <c r="E124" s="0" t="n"/>
      <c r="F124" s="0" t="n"/>
      <c r="G124" s="0" t="n"/>
    </row>
    <row r="125" ht="15" customHeight="1" s="165">
      <c r="A125" s="0" t="n"/>
      <c r="B125" s="0" t="n"/>
      <c r="C125" s="0" t="n"/>
      <c r="D125" s="0" t="n"/>
      <c r="E125" s="0" t="n"/>
      <c r="F125" s="0" t="n"/>
      <c r="G125" s="0" t="n"/>
    </row>
    <row r="126" ht="15" customHeight="1" s="165">
      <c r="A126" s="0" t="n"/>
      <c r="B126" s="0" t="n"/>
      <c r="C126" s="0" t="n"/>
      <c r="D126" s="0" t="n"/>
      <c r="E126" s="0" t="n"/>
      <c r="F126" s="0" t="n"/>
      <c r="G126" s="0" t="n"/>
    </row>
    <row r="127" ht="15" customHeight="1" s="165">
      <c r="A127" s="0" t="n"/>
      <c r="B127" s="0" t="n"/>
      <c r="C127" s="0" t="n"/>
      <c r="D127" s="0" t="n"/>
      <c r="E127" s="0" t="n"/>
      <c r="F127" s="0" t="n"/>
      <c r="G127" s="0" t="n"/>
    </row>
    <row r="128" ht="15" customHeight="1" s="165">
      <c r="A128" s="0" t="n"/>
      <c r="B128" s="0" t="n"/>
      <c r="C128" s="0" t="n"/>
      <c r="D128" s="0" t="n"/>
      <c r="E128" s="0" t="n"/>
      <c r="F128" s="0" t="n"/>
      <c r="G128" s="0" t="n"/>
    </row>
    <row r="129" ht="15" customHeight="1" s="165">
      <c r="A129" s="0" t="n"/>
      <c r="B129" s="0" t="n"/>
      <c r="C129" s="0" t="n"/>
      <c r="D129" s="0" t="n"/>
      <c r="E129" s="0" t="n"/>
      <c r="F129" s="0" t="n"/>
      <c r="G129" s="0" t="n"/>
    </row>
    <row r="130" ht="15" customHeight="1" s="165">
      <c r="A130" s="0" t="n"/>
      <c r="B130" s="0" t="n"/>
      <c r="C130" s="0" t="n"/>
      <c r="D130" s="0" t="n"/>
      <c r="E130" s="0" t="n"/>
      <c r="F130" s="0" t="n"/>
      <c r="G130" s="0" t="n"/>
    </row>
    <row r="131" ht="15" customHeight="1" s="165">
      <c r="A131" s="0" t="n"/>
      <c r="B131" s="0" t="n"/>
      <c r="C131" s="0" t="n"/>
      <c r="D131" s="0" t="n"/>
      <c r="E131" s="0" t="n"/>
      <c r="F131" s="0" t="n"/>
      <c r="G131" s="0" t="n"/>
    </row>
    <row r="132" ht="15" customHeight="1" s="165">
      <c r="A132" s="0" t="n"/>
      <c r="B132" s="0" t="n"/>
      <c r="C132" s="0" t="n"/>
      <c r="D132" s="0" t="n"/>
      <c r="E132" s="0" t="n"/>
      <c r="F132" s="0" t="n"/>
      <c r="G132" s="0" t="n"/>
    </row>
    <row r="133" ht="15" customHeight="1" s="165">
      <c r="A133" s="0" t="n"/>
      <c r="B133" s="0" t="n"/>
      <c r="C133" s="0" t="n"/>
      <c r="D133" s="0" t="n"/>
      <c r="E133" s="0" t="n"/>
      <c r="F133" s="0" t="n"/>
      <c r="G133" s="0" t="n"/>
    </row>
    <row r="134" ht="15" customHeight="1" s="165">
      <c r="A134" s="0" t="n"/>
      <c r="B134" s="0" t="n"/>
      <c r="C134" s="0" t="n"/>
      <c r="D134" s="0" t="n"/>
      <c r="E134" s="0" t="n"/>
      <c r="F134" s="0" t="n"/>
      <c r="G134" s="0" t="n"/>
    </row>
    <row r="135" ht="15" customHeight="1" s="165">
      <c r="A135" s="0" t="n"/>
      <c r="B135" s="0" t="n"/>
      <c r="C135" s="0" t="n"/>
      <c r="D135" s="0" t="n"/>
      <c r="E135" s="0" t="n"/>
      <c r="F135" s="0" t="n"/>
      <c r="G135" s="0" t="n"/>
    </row>
    <row r="136" ht="15" customHeight="1" s="165">
      <c r="A136" s="0" t="n"/>
      <c r="B136" s="0" t="n"/>
      <c r="C136" s="0" t="n"/>
      <c r="D136" s="0" t="n"/>
      <c r="E136" s="0" t="n"/>
      <c r="F136" s="0" t="n"/>
      <c r="G136" s="0" t="n"/>
    </row>
    <row r="137" ht="15" customHeight="1" s="165">
      <c r="A137" s="0" t="n"/>
      <c r="B137" s="0" t="n"/>
      <c r="C137" s="0" t="n"/>
      <c r="D137" s="0" t="n"/>
      <c r="E137" s="0" t="n"/>
      <c r="F137" s="0" t="n"/>
      <c r="G137" s="0" t="n"/>
    </row>
    <row r="138" ht="15" customHeight="1" s="165">
      <c r="A138" s="0" t="n"/>
      <c r="B138" s="0" t="n"/>
      <c r="C138" s="0" t="n"/>
      <c r="D138" s="0" t="n"/>
      <c r="E138" s="0" t="n"/>
      <c r="F138" s="0" t="n"/>
      <c r="G138" s="0" t="n"/>
    </row>
    <row r="139" ht="15" customHeight="1" s="165">
      <c r="A139" s="0" t="n"/>
      <c r="B139" s="0" t="n"/>
      <c r="C139" s="0" t="n"/>
      <c r="D139" s="0" t="n"/>
      <c r="E139" s="0" t="n"/>
      <c r="F139" s="0" t="n"/>
      <c r="G139" s="0" t="n"/>
    </row>
    <row r="140" ht="15" customHeight="1" s="165">
      <c r="A140" s="0" t="n"/>
      <c r="B140" s="0" t="n"/>
      <c r="C140" s="0" t="n"/>
      <c r="D140" s="0" t="n"/>
      <c r="E140" s="0" t="n"/>
      <c r="F140" s="0" t="n"/>
      <c r="G140" s="0" t="n"/>
    </row>
    <row r="141" ht="15" customHeight="1" s="165">
      <c r="A141" s="0" t="n"/>
      <c r="B141" s="0" t="n"/>
      <c r="C141" s="0" t="n"/>
      <c r="D141" s="0" t="n"/>
      <c r="E141" s="0" t="n"/>
      <c r="F141" s="0" t="n"/>
      <c r="G141" s="0" t="n"/>
    </row>
    <row r="142" ht="15" customHeight="1" s="165">
      <c r="A142" s="0" t="n"/>
      <c r="B142" s="0" t="n"/>
      <c r="C142" s="0" t="n"/>
      <c r="D142" s="0" t="n"/>
      <c r="E142" s="0" t="n"/>
      <c r="F142" s="0" t="n"/>
      <c r="G142" s="0" t="n"/>
    </row>
    <row r="143" ht="15" customHeight="1" s="165">
      <c r="A143" s="0" t="n"/>
      <c r="B143" s="0" t="n"/>
      <c r="C143" s="0" t="n"/>
      <c r="D143" s="0" t="n"/>
      <c r="E143" s="0" t="n"/>
      <c r="F143" s="0" t="n"/>
      <c r="G143" s="0" t="n"/>
    </row>
    <row r="144" ht="15" customHeight="1" s="165">
      <c r="A144" s="0" t="n"/>
      <c r="B144" s="0" t="n"/>
      <c r="C144" s="0" t="n"/>
      <c r="D144" s="0" t="n"/>
      <c r="E144" s="0" t="n"/>
      <c r="F144" s="0" t="n"/>
      <c r="G144" s="0" t="n"/>
    </row>
    <row r="145" ht="15" customHeight="1" s="165">
      <c r="A145" s="0" t="n"/>
      <c r="B145" s="0" t="n"/>
      <c r="C145" s="0" t="n"/>
      <c r="D145" s="0" t="n"/>
      <c r="E145" s="0" t="n"/>
      <c r="F145" s="0" t="n"/>
      <c r="G145" s="0" t="n"/>
    </row>
    <row r="146" ht="15" customHeight="1" s="165">
      <c r="A146" s="0" t="n"/>
      <c r="B146" s="0" t="n"/>
      <c r="C146" s="0" t="n"/>
      <c r="D146" s="0" t="n"/>
      <c r="E146" s="0" t="n"/>
      <c r="F146" s="0" t="n"/>
      <c r="G146" s="0" t="n"/>
    </row>
    <row r="147" ht="15" customHeight="1" s="165">
      <c r="A147" s="0" t="n"/>
      <c r="B147" s="0" t="n"/>
      <c r="C147" s="0" t="n"/>
      <c r="D147" s="0" t="n"/>
      <c r="E147" s="0" t="n"/>
      <c r="F147" s="0" t="n"/>
      <c r="G147" s="0" t="n"/>
    </row>
    <row r="148" ht="15" customHeight="1" s="165">
      <c r="A148" s="0" t="n"/>
      <c r="B148" s="0" t="n"/>
      <c r="C148" s="0" t="n"/>
      <c r="D148" s="0" t="n"/>
      <c r="E148" s="0" t="n"/>
      <c r="F148" s="0" t="n"/>
      <c r="G148" s="0" t="n"/>
    </row>
    <row r="149" ht="15" customHeight="1" s="165">
      <c r="A149" s="0" t="n"/>
      <c r="B149" s="0" t="n"/>
      <c r="C149" s="0" t="n"/>
      <c r="D149" s="0" t="n"/>
      <c r="E149" s="0" t="n"/>
      <c r="F149" s="0" t="n"/>
      <c r="G149" s="0" t="n"/>
    </row>
    <row r="150" ht="15" customHeight="1" s="165">
      <c r="A150" s="0" t="n"/>
      <c r="B150" s="0" t="n"/>
      <c r="C150" s="0" t="n"/>
      <c r="D150" s="0" t="n"/>
      <c r="E150" s="0" t="n"/>
      <c r="F150" s="0" t="n"/>
      <c r="G150" s="0" t="n"/>
    </row>
    <row r="151" ht="15" customHeight="1" s="165">
      <c r="A151" s="0" t="n"/>
      <c r="B151" s="0" t="n"/>
      <c r="C151" s="0" t="n"/>
      <c r="D151" s="0" t="n"/>
      <c r="E151" s="0" t="n"/>
      <c r="F151" s="0" t="n"/>
      <c r="G151" s="0" t="n"/>
    </row>
    <row r="152" ht="15" customHeight="1" s="165">
      <c r="A152" s="0" t="n"/>
      <c r="B152" s="0" t="n"/>
      <c r="C152" s="0" t="n"/>
      <c r="D152" s="0" t="n"/>
      <c r="E152" s="0" t="n"/>
      <c r="F152" s="0" t="n"/>
      <c r="G152" s="0" t="n"/>
    </row>
    <row r="153" ht="15" customHeight="1" s="165">
      <c r="A153" s="0" t="n"/>
      <c r="B153" s="0" t="n"/>
      <c r="C153" s="0" t="n"/>
      <c r="D153" s="0" t="n"/>
      <c r="E153" s="0" t="n"/>
      <c r="F153" s="0" t="n"/>
      <c r="G153" s="0" t="n"/>
    </row>
    <row r="154" ht="15" customHeight="1" s="165">
      <c r="A154" s="0" t="n"/>
      <c r="B154" s="0" t="n"/>
      <c r="C154" s="0" t="n"/>
      <c r="D154" s="0" t="n"/>
      <c r="E154" s="0" t="n"/>
      <c r="F154" s="0" t="n"/>
      <c r="G154" s="0" t="n"/>
    </row>
    <row r="155" ht="15" customHeight="1" s="165">
      <c r="A155" s="0" t="n"/>
      <c r="B155" s="0" t="n"/>
      <c r="C155" s="0" t="n"/>
      <c r="D155" s="0" t="n"/>
      <c r="E155" s="0" t="n"/>
      <c r="F155" s="0" t="n"/>
      <c r="G155" s="0" t="n"/>
    </row>
    <row r="156" ht="15" customHeight="1" s="165">
      <c r="A156" s="0" t="n"/>
      <c r="B156" s="0" t="n"/>
      <c r="C156" s="0" t="n"/>
      <c r="D156" s="0" t="n"/>
      <c r="E156" s="0" t="n"/>
      <c r="F156" s="0" t="n"/>
      <c r="G156" s="0" t="n"/>
    </row>
    <row r="157" ht="15" customHeight="1" s="165">
      <c r="A157" s="0" t="n"/>
      <c r="B157" s="0" t="n"/>
      <c r="C157" s="0" t="n"/>
      <c r="D157" s="0" t="n"/>
      <c r="E157" s="0" t="n"/>
      <c r="F157" s="0" t="n"/>
      <c r="G157" s="0" t="n"/>
    </row>
    <row r="158" ht="15" customHeight="1" s="165">
      <c r="A158" s="0" t="n"/>
      <c r="B158" s="0" t="n"/>
      <c r="C158" s="0" t="n"/>
      <c r="D158" s="0" t="n"/>
      <c r="E158" s="0" t="n"/>
      <c r="F158" s="0" t="n"/>
      <c r="G158" s="0" t="n"/>
    </row>
    <row r="159" ht="15" customHeight="1" s="165">
      <c r="A159" s="0" t="n"/>
      <c r="B159" s="0" t="n"/>
      <c r="C159" s="0" t="n"/>
      <c r="D159" s="0" t="n"/>
      <c r="E159" s="0" t="n"/>
      <c r="F159" s="0" t="n"/>
      <c r="G159" s="0" t="n"/>
    </row>
    <row r="160" ht="15" customHeight="1" s="165">
      <c r="A160" s="0" t="n"/>
      <c r="B160" s="0" t="n"/>
      <c r="C160" s="0" t="n"/>
      <c r="D160" s="0" t="n"/>
      <c r="E160" s="0" t="n"/>
      <c r="F160" s="0" t="n"/>
      <c r="G160" s="0" t="n"/>
    </row>
    <row r="161" ht="15" customHeight="1" s="165">
      <c r="A161" s="0" t="n"/>
      <c r="B161" s="0" t="n"/>
      <c r="C161" s="0" t="n"/>
      <c r="D161" s="0" t="n"/>
      <c r="E161" s="0" t="n"/>
      <c r="F161" s="0" t="n"/>
      <c r="G161" s="0" t="n"/>
    </row>
    <row r="162" ht="15" customHeight="1" s="165">
      <c r="A162" s="0" t="n"/>
      <c r="B162" s="0" t="n"/>
      <c r="C162" s="0" t="n"/>
      <c r="D162" s="0" t="n"/>
      <c r="E162" s="0" t="n"/>
      <c r="F162" s="0" t="n"/>
      <c r="G162" s="0" t="n"/>
    </row>
    <row r="163" ht="15" customHeight="1" s="165">
      <c r="A163" s="0" t="n"/>
      <c r="B163" s="0" t="n"/>
      <c r="C163" s="0" t="n"/>
      <c r="D163" s="0" t="n"/>
      <c r="E163" s="0" t="n"/>
      <c r="F163" s="0" t="n"/>
      <c r="G163" s="0" t="n"/>
    </row>
    <row r="164" ht="15" customHeight="1" s="165">
      <c r="A164" s="0" t="n"/>
      <c r="B164" s="0" t="n"/>
      <c r="C164" s="0" t="n"/>
      <c r="D164" s="0" t="n"/>
      <c r="E164" s="0" t="n"/>
      <c r="F164" s="0" t="n"/>
      <c r="G164" s="0" t="n"/>
    </row>
    <row r="165" ht="15" customHeight="1" s="165">
      <c r="A165" s="0" t="n"/>
      <c r="B165" s="0" t="n"/>
      <c r="C165" s="0" t="n"/>
      <c r="D165" s="0" t="n"/>
      <c r="E165" s="0" t="n"/>
      <c r="F165" s="0" t="n"/>
      <c r="G165" s="0" t="n"/>
    </row>
    <row r="166" ht="15" customHeight="1" s="165">
      <c r="A166" s="0" t="n"/>
      <c r="B166" s="0" t="n"/>
      <c r="C166" s="0" t="n"/>
      <c r="D166" s="0" t="n"/>
      <c r="E166" s="0" t="n"/>
      <c r="F166" s="0" t="n"/>
      <c r="G166" s="0" t="n"/>
    </row>
    <row r="167" ht="15" customHeight="1" s="165">
      <c r="A167" s="0" t="n"/>
      <c r="B167" s="0" t="n"/>
      <c r="C167" s="0" t="n"/>
      <c r="D167" s="0" t="n"/>
      <c r="E167" s="0" t="n"/>
      <c r="F167" s="0" t="n"/>
      <c r="G167" s="0" t="n"/>
    </row>
    <row r="168" ht="15" customHeight="1" s="165">
      <c r="A168" s="0" t="n"/>
      <c r="B168" s="0" t="n"/>
      <c r="C168" s="0" t="n"/>
      <c r="D168" s="0" t="n"/>
      <c r="E168" s="0" t="n"/>
      <c r="F168" s="0" t="n"/>
      <c r="G168" s="0" t="n"/>
    </row>
    <row r="169" ht="15" customHeight="1" s="165">
      <c r="A169" s="0" t="n"/>
      <c r="B169" s="0" t="n"/>
      <c r="C169" s="0" t="n"/>
      <c r="D169" s="0" t="n"/>
      <c r="E169" s="0" t="n"/>
      <c r="F169" s="0" t="n"/>
      <c r="G169" s="0" t="n"/>
    </row>
    <row r="170" ht="15" customHeight="1" s="165">
      <c r="A170" s="0" t="n"/>
      <c r="B170" s="0" t="n"/>
      <c r="C170" s="0" t="n"/>
      <c r="D170" s="0" t="n"/>
      <c r="E170" s="0" t="n"/>
      <c r="F170" s="0" t="n"/>
      <c r="G170" s="0" t="n"/>
    </row>
    <row r="171" ht="15" customHeight="1" s="165">
      <c r="A171" s="0" t="n"/>
      <c r="B171" s="0" t="n"/>
      <c r="C171" s="0" t="n"/>
      <c r="D171" s="0" t="n"/>
      <c r="E171" s="0" t="n"/>
      <c r="F171" s="0" t="n"/>
      <c r="G171" s="0" t="n"/>
    </row>
    <row r="172" ht="15" customHeight="1" s="165">
      <c r="A172" s="0" t="n"/>
      <c r="B172" s="0" t="n"/>
      <c r="C172" s="0" t="n"/>
      <c r="D172" s="0" t="n"/>
      <c r="E172" s="0" t="n"/>
      <c r="F172" s="0" t="n"/>
      <c r="G172" s="0" t="n"/>
    </row>
    <row r="173" ht="15" customHeight="1" s="165">
      <c r="A173" s="0" t="n"/>
      <c r="B173" s="0" t="n"/>
      <c r="C173" s="0" t="n"/>
      <c r="D173" s="0" t="n"/>
      <c r="E173" s="0" t="n"/>
      <c r="F173" s="0" t="n"/>
      <c r="G173" s="0" t="n"/>
    </row>
    <row r="174" ht="15" customHeight="1" s="165">
      <c r="A174" s="0" t="n"/>
      <c r="B174" s="0" t="n"/>
      <c r="C174" s="0" t="n"/>
      <c r="D174" s="0" t="n"/>
      <c r="E174" s="0" t="n"/>
      <c r="F174" s="0" t="n"/>
      <c r="G174" s="0" t="n"/>
    </row>
    <row r="175" ht="15" customHeight="1" s="165">
      <c r="A175" s="0" t="n"/>
      <c r="B175" s="0" t="n"/>
      <c r="C175" s="0" t="n"/>
      <c r="D175" s="0" t="n"/>
      <c r="E175" s="0" t="n"/>
      <c r="F175" s="0" t="n"/>
      <c r="G175" s="0" t="n"/>
    </row>
    <row r="176" ht="15" customHeight="1" s="165">
      <c r="A176" s="0" t="n"/>
      <c r="B176" s="0" t="n"/>
      <c r="C176" s="0" t="n"/>
      <c r="D176" s="0" t="n"/>
      <c r="E176" s="0" t="n"/>
      <c r="F176" s="0" t="n"/>
      <c r="G176" s="0" t="n"/>
    </row>
    <row r="177" ht="15" customHeight="1" s="165">
      <c r="A177" s="0" t="n"/>
      <c r="B177" s="0" t="n"/>
      <c r="C177" s="0" t="n"/>
      <c r="D177" s="0" t="n"/>
      <c r="E177" s="0" t="n"/>
      <c r="F177" s="0" t="n"/>
      <c r="G177" s="0" t="n"/>
    </row>
    <row r="178" ht="15" customHeight="1" s="165">
      <c r="A178" s="0" t="n"/>
      <c r="B178" s="0" t="n"/>
      <c r="C178" s="0" t="n"/>
      <c r="D178" s="0" t="n"/>
      <c r="E178" s="0" t="n"/>
      <c r="F178" s="0" t="n"/>
      <c r="G178" s="0" t="n"/>
    </row>
    <row r="179" ht="15" customHeight="1" s="165">
      <c r="A179" s="0" t="n"/>
      <c r="B179" s="0" t="n"/>
      <c r="C179" s="0" t="n"/>
      <c r="D179" s="0" t="n"/>
      <c r="E179" s="0" t="n"/>
      <c r="F179" s="0" t="n"/>
      <c r="G179" s="0" t="n"/>
    </row>
    <row r="180" ht="15" customHeight="1" s="165">
      <c r="A180" s="0" t="n"/>
      <c r="B180" s="0" t="n"/>
      <c r="C180" s="0" t="n"/>
      <c r="D180" s="0" t="n"/>
      <c r="E180" s="0" t="n"/>
      <c r="F180" s="0" t="n"/>
      <c r="G180" s="0" t="n"/>
    </row>
    <row r="181" ht="15" customHeight="1" s="165">
      <c r="A181" s="0" t="n"/>
      <c r="B181" s="0" t="n"/>
      <c r="C181" s="0" t="n"/>
      <c r="D181" s="0" t="n"/>
      <c r="E181" s="0" t="n"/>
      <c r="F181" s="0" t="n"/>
      <c r="G181" s="0" t="n"/>
    </row>
    <row r="182" ht="15" customHeight="1" s="165">
      <c r="A182" s="0" t="n"/>
      <c r="B182" s="0" t="n"/>
      <c r="C182" s="0" t="n"/>
      <c r="D182" s="0" t="n"/>
      <c r="E182" s="0" t="n"/>
      <c r="F182" s="0" t="n"/>
      <c r="G182" s="0" t="n"/>
    </row>
    <row r="183" ht="15" customHeight="1" s="165">
      <c r="A183" s="0" t="n"/>
      <c r="B183" s="0" t="n"/>
      <c r="C183" s="0" t="n"/>
      <c r="D183" s="0" t="n"/>
      <c r="E183" s="0" t="n"/>
      <c r="F183" s="0" t="n"/>
      <c r="G183" s="0" t="n"/>
    </row>
    <row r="184" ht="15" customHeight="1" s="165">
      <c r="A184" s="0" t="n"/>
      <c r="B184" s="0" t="n"/>
      <c r="C184" s="0" t="n"/>
      <c r="D184" s="0" t="n"/>
      <c r="E184" s="0" t="n"/>
      <c r="F184" s="0" t="n"/>
      <c r="G184" s="0" t="n"/>
    </row>
    <row r="185" ht="15" customHeight="1" s="165">
      <c r="A185" s="0" t="n"/>
      <c r="B185" s="0" t="n"/>
      <c r="C185" s="0" t="n"/>
      <c r="D185" s="0" t="n"/>
      <c r="E185" s="0" t="n"/>
      <c r="F185" s="0" t="n"/>
      <c r="G185" s="0" t="n"/>
    </row>
    <row r="186" ht="15" customHeight="1" s="165">
      <c r="A186" s="0" t="n"/>
      <c r="B186" s="0" t="n"/>
      <c r="C186" s="0" t="n"/>
      <c r="D186" s="0" t="n"/>
      <c r="E186" s="0" t="n"/>
      <c r="F186" s="0" t="n"/>
      <c r="G186" s="0" t="n"/>
    </row>
    <row r="187" ht="15" customHeight="1" s="165">
      <c r="A187" s="0" t="n"/>
      <c r="B187" s="0" t="n"/>
      <c r="C187" s="0" t="n"/>
      <c r="D187" s="0" t="n"/>
      <c r="E187" s="0" t="n"/>
      <c r="F187" s="0" t="n"/>
      <c r="G187" s="0" t="n"/>
    </row>
    <row r="188" ht="15" customHeight="1" s="165">
      <c r="A188" s="0" t="n"/>
      <c r="B188" s="0" t="n"/>
      <c r="C188" s="0" t="n"/>
      <c r="D188" s="0" t="n"/>
      <c r="E188" s="0" t="n"/>
      <c r="F188" s="0" t="n"/>
      <c r="G188" s="0" t="n"/>
    </row>
    <row r="189" ht="15" customHeight="1" s="165">
      <c r="A189" s="0" t="n"/>
      <c r="B189" s="0" t="n"/>
      <c r="C189" s="0" t="n"/>
      <c r="D189" s="0" t="n"/>
      <c r="E189" s="0" t="n"/>
      <c r="F189" s="0" t="n"/>
      <c r="G189" s="0" t="n"/>
    </row>
    <row r="190" ht="15" customHeight="1" s="165">
      <c r="A190" s="0" t="n"/>
      <c r="B190" s="0" t="n"/>
      <c r="C190" s="0" t="n"/>
      <c r="D190" s="0" t="n"/>
      <c r="E190" s="0" t="n"/>
      <c r="F190" s="0" t="n"/>
      <c r="G190" s="0" t="n"/>
    </row>
    <row r="191" ht="15" customHeight="1" s="165">
      <c r="A191" s="0" t="n"/>
      <c r="B191" s="0" t="n"/>
      <c r="C191" s="0" t="n"/>
      <c r="D191" s="0" t="n"/>
      <c r="E191" s="0" t="n"/>
      <c r="F191" s="0" t="n"/>
      <c r="G191" s="0" t="n"/>
    </row>
    <row r="192" ht="15" customHeight="1" s="165">
      <c r="A192" s="0" t="n"/>
      <c r="B192" s="0" t="n"/>
      <c r="C192" s="0" t="n"/>
      <c r="D192" s="0" t="n"/>
      <c r="E192" s="0" t="n"/>
      <c r="F192" s="0" t="n"/>
      <c r="G192" s="0" t="n"/>
    </row>
    <row r="193" ht="15" customHeight="1" s="165">
      <c r="A193" s="0" t="n"/>
      <c r="B193" s="0" t="n"/>
      <c r="C193" s="0" t="n"/>
      <c r="D193" s="0" t="n"/>
      <c r="E193" s="0" t="n"/>
      <c r="F193" s="0" t="n"/>
      <c r="G193" s="0" t="n"/>
    </row>
    <row r="194" ht="15" customHeight="1" s="165">
      <c r="A194" s="0" t="n"/>
      <c r="B194" s="0" t="n"/>
      <c r="C194" s="0" t="n"/>
      <c r="D194" s="0" t="n"/>
      <c r="E194" s="0" t="n"/>
      <c r="F194" s="0" t="n"/>
      <c r="G194" s="0" t="n"/>
    </row>
    <row r="195" ht="15" customHeight="1" s="165">
      <c r="A195" s="0" t="n"/>
      <c r="B195" s="0" t="n"/>
      <c r="C195" s="0" t="n"/>
      <c r="D195" s="0" t="n"/>
      <c r="E195" s="0" t="n"/>
      <c r="F195" s="0" t="n"/>
      <c r="G195" s="0" t="n"/>
    </row>
    <row r="196" ht="15" customHeight="1" s="165">
      <c r="A196" s="0" t="n"/>
      <c r="B196" s="0" t="n"/>
      <c r="C196" s="0" t="n"/>
      <c r="D196" s="0" t="n"/>
      <c r="E196" s="0" t="n"/>
      <c r="F196" s="0" t="n"/>
      <c r="G196" s="0" t="n"/>
    </row>
    <row r="197">
      <c r="A197" s="0" t="n"/>
      <c r="B197" s="0" t="n"/>
      <c r="C197" s="0" t="n"/>
      <c r="D197" s="0" t="n"/>
      <c r="E197" s="0" t="n"/>
      <c r="F197" s="0" t="n"/>
      <c r="G197" s="0" t="n"/>
    </row>
    <row r="198">
      <c r="A198" s="0" t="n"/>
      <c r="B198" s="0" t="n"/>
      <c r="C198" s="0" t="n"/>
      <c r="D198" s="0" t="n"/>
      <c r="E198" s="0" t="n"/>
      <c r="F198" s="0" t="n"/>
      <c r="G198" s="0" t="n"/>
    </row>
    <row r="199">
      <c r="A199" s="0" t="n"/>
      <c r="B199" s="0" t="n"/>
      <c r="C199" s="0" t="n"/>
      <c r="D199" s="0" t="n"/>
      <c r="E199" s="0" t="n"/>
      <c r="F199" s="0" t="n"/>
      <c r="G199" s="0" t="n"/>
    </row>
    <row r="200">
      <c r="A200" s="0" t="n"/>
      <c r="B200" s="0" t="n"/>
      <c r="C200" s="0" t="n"/>
      <c r="D200" s="0" t="n"/>
      <c r="E200" s="0" t="n"/>
      <c r="F200" s="0" t="n"/>
      <c r="G200" s="0" t="n"/>
    </row>
    <row r="201">
      <c r="A201" s="0" t="n"/>
      <c r="B201" s="0" t="n"/>
      <c r="C201" s="0" t="n"/>
      <c r="D201" s="0" t="n"/>
      <c r="E201" s="0" t="n"/>
      <c r="F201" s="0" t="n"/>
      <c r="G201" s="0" t="n"/>
    </row>
    <row r="202">
      <c r="A202" s="0" t="n"/>
      <c r="B202" s="0" t="n"/>
      <c r="C202" s="0" t="n"/>
      <c r="D202" s="0" t="n"/>
      <c r="E202" s="0" t="n"/>
      <c r="F202" s="0" t="n"/>
      <c r="G202" s="0" t="n"/>
    </row>
    <row r="203">
      <c r="A203" s="0" t="n"/>
      <c r="B203" s="0" t="n"/>
      <c r="C203" s="0" t="n"/>
      <c r="D203" s="0" t="n"/>
      <c r="E203" s="0" t="n"/>
      <c r="F203" s="0" t="n"/>
      <c r="G203" s="0" t="n"/>
    </row>
    <row r="204">
      <c r="A204" s="0" t="n"/>
      <c r="B204" s="0" t="n"/>
      <c r="C204" s="0" t="n"/>
      <c r="D204" s="0" t="n"/>
      <c r="E204" s="0" t="n"/>
      <c r="F204" s="0" t="n"/>
      <c r="G204" s="0" t="n"/>
    </row>
    <row r="205">
      <c r="A205" s="0" t="n"/>
      <c r="B205" s="0" t="n"/>
      <c r="C205" s="0" t="n"/>
      <c r="D205" s="0" t="n"/>
      <c r="E205" s="0" t="n"/>
      <c r="F205" s="0" t="n"/>
      <c r="G205" s="0" t="n"/>
    </row>
    <row r="206">
      <c r="A206" s="0" t="n"/>
      <c r="B206" s="0" t="n"/>
      <c r="C206" s="0" t="n"/>
      <c r="D206" s="0" t="n"/>
      <c r="E206" s="0" t="n"/>
      <c r="F206" s="0" t="n"/>
      <c r="G206" s="0" t="n"/>
    </row>
    <row r="207">
      <c r="A207" s="0" t="n"/>
      <c r="B207" s="0" t="n"/>
      <c r="C207" s="0" t="n"/>
      <c r="D207" s="0" t="n"/>
      <c r="E207" s="0" t="n"/>
      <c r="F207" s="0" t="n"/>
      <c r="G207" s="0" t="n"/>
    </row>
    <row r="208">
      <c r="A208" s="0" t="n"/>
      <c r="B208" s="0" t="n"/>
      <c r="C208" s="0" t="n"/>
      <c r="D208" s="0" t="n"/>
      <c r="E208" s="0" t="n"/>
      <c r="F208" s="0" t="n"/>
      <c r="G208" s="0" t="n"/>
    </row>
    <row r="209">
      <c r="A209" s="0" t="n"/>
      <c r="B209" s="0" t="n"/>
      <c r="C209" s="0" t="n"/>
      <c r="D209" s="0" t="n"/>
      <c r="E209" s="0" t="n"/>
      <c r="F209" s="0" t="n"/>
      <c r="G209" s="0" t="n"/>
    </row>
    <row r="210">
      <c r="A210" s="0" t="n"/>
      <c r="B210" s="0" t="n"/>
      <c r="C210" s="0" t="n"/>
      <c r="D210" s="0" t="n"/>
      <c r="E210" s="0" t="n"/>
      <c r="F210" s="0" t="n"/>
      <c r="G210" s="0" t="n"/>
    </row>
    <row r="211">
      <c r="A211" s="0" t="n"/>
      <c r="B211" s="0" t="n"/>
      <c r="C211" s="0" t="n"/>
      <c r="D211" s="0" t="n"/>
      <c r="E211" s="0" t="n"/>
      <c r="F211" s="0" t="n"/>
      <c r="G211" s="0" t="n"/>
    </row>
    <row r="212">
      <c r="A212" s="0" t="n"/>
      <c r="B212" s="0" t="n"/>
      <c r="C212" s="0" t="n"/>
      <c r="D212" s="0" t="n"/>
      <c r="E212" s="0" t="n"/>
      <c r="F212" s="0" t="n"/>
      <c r="G212" s="0" t="n"/>
    </row>
    <row r="213">
      <c r="A213" s="0" t="n"/>
      <c r="B213" s="0" t="n"/>
      <c r="C213" s="0" t="n"/>
      <c r="D213" s="0" t="n"/>
      <c r="E213" s="0" t="n"/>
      <c r="F213" s="0" t="n"/>
      <c r="G213" s="0" t="n"/>
    </row>
    <row r="214">
      <c r="A214" s="0" t="n"/>
      <c r="B214" s="0" t="n"/>
      <c r="C214" s="0" t="n"/>
      <c r="D214" s="0" t="n"/>
      <c r="E214" s="0" t="n"/>
      <c r="F214" s="0" t="n"/>
      <c r="G214" s="0" t="n"/>
    </row>
    <row r="215">
      <c r="A215" s="0" t="n"/>
      <c r="B215" s="0" t="n"/>
      <c r="C215" s="0" t="n"/>
      <c r="D215" s="0" t="n"/>
      <c r="E215" s="0" t="n"/>
      <c r="F215" s="0" t="n"/>
      <c r="G215" s="0" t="n"/>
    </row>
    <row r="216">
      <c r="A216" s="0" t="n"/>
      <c r="B216" s="0" t="n"/>
      <c r="C216" s="0" t="n"/>
      <c r="D216" s="0" t="n"/>
      <c r="E216" s="0" t="n"/>
      <c r="F216" s="0" t="n"/>
      <c r="G216" s="0" t="n"/>
    </row>
    <row r="217">
      <c r="A217" s="0" t="n"/>
      <c r="B217" s="0" t="n"/>
      <c r="C217" s="0" t="n"/>
      <c r="D217" s="0" t="n"/>
      <c r="E217" s="0" t="n"/>
      <c r="F217" s="0" t="n"/>
      <c r="G217" s="0" t="n"/>
    </row>
    <row r="218">
      <c r="A218" s="0" t="n"/>
      <c r="B218" s="0" t="n"/>
      <c r="C218" s="0" t="n"/>
      <c r="D218" s="0" t="n"/>
      <c r="E218" s="0" t="n"/>
      <c r="F218" s="0" t="n"/>
      <c r="G218" s="0" t="n"/>
    </row>
    <row r="219">
      <c r="A219" s="0" t="n"/>
      <c r="B219" s="0" t="n"/>
      <c r="C219" s="0" t="n"/>
      <c r="D219" s="0" t="n"/>
      <c r="E219" s="0" t="n"/>
      <c r="F219" s="0" t="n"/>
      <c r="G219" s="0" t="n"/>
    </row>
    <row r="220">
      <c r="A220" s="0" t="n"/>
      <c r="B220" s="0" t="n"/>
      <c r="C220" s="0" t="n"/>
      <c r="D220" s="0" t="n"/>
      <c r="E220" s="0" t="n"/>
      <c r="F220" s="0" t="n"/>
      <c r="G220" s="0" t="n"/>
    </row>
    <row r="221">
      <c r="A221" s="0" t="n"/>
      <c r="B221" s="0" t="n"/>
      <c r="C221" s="0" t="n"/>
      <c r="D221" s="0" t="n"/>
      <c r="E221" s="0" t="n"/>
      <c r="F221" s="0" t="n"/>
      <c r="G221" s="0" t="n"/>
    </row>
    <row r="222">
      <c r="A222" s="0" t="n"/>
      <c r="B222" s="0" t="n"/>
      <c r="C222" s="0" t="n"/>
      <c r="D222" s="0" t="n"/>
      <c r="E222" s="0" t="n"/>
      <c r="F222" s="0" t="n"/>
      <c r="G222" s="0" t="n"/>
    </row>
    <row r="223">
      <c r="A223" s="0" t="n"/>
      <c r="B223" s="0" t="n"/>
      <c r="C223" s="0" t="n"/>
      <c r="D223" s="0" t="n"/>
      <c r="E223" s="0" t="n"/>
      <c r="F223" s="0" t="n"/>
      <c r="G223" s="0" t="n"/>
    </row>
    <row r="224">
      <c r="A224" s="0" t="n"/>
      <c r="B224" s="0" t="n"/>
      <c r="C224" s="0" t="n"/>
      <c r="D224" s="0" t="n"/>
      <c r="E224" s="0" t="n"/>
      <c r="F224" s="0" t="n"/>
      <c r="G224" s="0" t="n"/>
    </row>
    <row r="225">
      <c r="A225" s="0" t="n"/>
      <c r="B225" s="0" t="n"/>
      <c r="C225" s="0" t="n"/>
      <c r="D225" s="0" t="n"/>
      <c r="E225" s="0" t="n"/>
      <c r="F225" s="0" t="n"/>
      <c r="G225" s="0" t="n"/>
    </row>
    <row r="226">
      <c r="A226" s="0" t="n"/>
      <c r="B226" s="0" t="n"/>
      <c r="C226" s="0" t="n"/>
      <c r="D226" s="0" t="n"/>
      <c r="E226" s="0" t="n"/>
      <c r="F226" s="0" t="n"/>
      <c r="G226" s="0" t="n"/>
    </row>
    <row r="227">
      <c r="A227" s="0" t="n"/>
      <c r="B227" s="0" t="n"/>
      <c r="C227" s="0" t="n"/>
      <c r="D227" s="0" t="n"/>
      <c r="E227" s="0" t="n"/>
      <c r="F227" s="0" t="n"/>
      <c r="G227" s="0" t="n"/>
    </row>
    <row r="228">
      <c r="A228" s="0" t="n"/>
      <c r="B228" s="0" t="n"/>
      <c r="C228" s="0" t="n"/>
      <c r="D228" s="0" t="n"/>
      <c r="E228" s="0" t="n"/>
      <c r="F228" s="0" t="n"/>
      <c r="G228" s="0" t="n"/>
    </row>
    <row r="229">
      <c r="A229" s="0" t="n"/>
      <c r="B229" s="0" t="n"/>
      <c r="C229" s="0" t="n"/>
      <c r="D229" s="0" t="n"/>
      <c r="E229" s="0" t="n"/>
      <c r="F229" s="0" t="n"/>
      <c r="G229" s="0" t="n"/>
    </row>
    <row r="230">
      <c r="A230" s="0" t="n"/>
      <c r="B230" s="0" t="n"/>
      <c r="C230" s="0" t="n"/>
      <c r="D230" s="0" t="n"/>
      <c r="E230" s="0" t="n"/>
      <c r="F230" s="0" t="n"/>
      <c r="G230" s="0" t="n"/>
    </row>
    <row r="231">
      <c r="A231" s="0" t="n"/>
      <c r="B231" s="0" t="n"/>
      <c r="C231" s="0" t="n"/>
      <c r="D231" s="0" t="n"/>
      <c r="E231" s="0" t="n"/>
      <c r="F231" s="0" t="n"/>
      <c r="G231" s="0" t="n"/>
    </row>
    <row r="232">
      <c r="A232" s="0" t="n"/>
      <c r="B232" s="0" t="n"/>
      <c r="C232" s="0" t="n"/>
      <c r="D232" s="0" t="n"/>
      <c r="E232" s="0" t="n"/>
      <c r="F232" s="0" t="n"/>
      <c r="G232" s="0" t="n"/>
    </row>
    <row r="233">
      <c r="A233" s="0" t="n"/>
      <c r="B233" s="0" t="n"/>
      <c r="C233" s="0" t="n"/>
      <c r="D233" s="0" t="n"/>
      <c r="E233" s="0" t="n"/>
      <c r="F233" s="0" t="n"/>
      <c r="G233" s="0" t="n"/>
    </row>
    <row r="234">
      <c r="A234" s="0" t="n"/>
      <c r="B234" s="0" t="n"/>
      <c r="C234" s="0" t="n"/>
      <c r="D234" s="0" t="n"/>
      <c r="E234" s="0" t="n"/>
      <c r="F234" s="0" t="n"/>
      <c r="G234" s="0" t="n"/>
    </row>
    <row r="235">
      <c r="A235" s="0" t="n"/>
      <c r="B235" s="0" t="n"/>
      <c r="C235" s="0" t="n"/>
      <c r="D235" s="0" t="n"/>
      <c r="E235" s="0" t="n"/>
      <c r="F235" s="0" t="n"/>
      <c r="G235" s="0" t="n"/>
    </row>
    <row r="236">
      <c r="A236" s="0" t="n"/>
      <c r="B236" s="0" t="n"/>
      <c r="C236" s="0" t="n"/>
      <c r="D236" s="0" t="n"/>
      <c r="E236" s="0" t="n"/>
      <c r="F236" s="0" t="n"/>
      <c r="G236" s="0" t="n"/>
    </row>
    <row r="237">
      <c r="A237" s="0" t="n"/>
      <c r="B237" s="0" t="n"/>
      <c r="C237" s="0" t="n"/>
      <c r="D237" s="0" t="n"/>
      <c r="E237" s="0" t="n"/>
      <c r="F237" s="0" t="n"/>
      <c r="G237" s="0" t="n"/>
    </row>
    <row r="238">
      <c r="A238" s="0" t="n"/>
      <c r="B238" s="0" t="n"/>
      <c r="C238" s="0" t="n"/>
      <c r="D238" s="0" t="n"/>
      <c r="E238" s="0" t="n"/>
      <c r="F238" s="0" t="n"/>
      <c r="G238" s="0" t="n"/>
    </row>
    <row r="239">
      <c r="A239" s="0" t="n"/>
      <c r="B239" s="0" t="n"/>
      <c r="C239" s="0" t="n"/>
      <c r="D239" s="0" t="n"/>
      <c r="E239" s="0" t="n"/>
      <c r="F239" s="0" t="n"/>
      <c r="G239" s="0" t="n"/>
    </row>
    <row r="240">
      <c r="A240" s="0" t="n"/>
      <c r="B240" s="0" t="n"/>
      <c r="C240" s="0" t="n"/>
      <c r="D240" s="0" t="n"/>
      <c r="E240" s="0" t="n"/>
      <c r="F240" s="0" t="n"/>
      <c r="G240" s="0" t="n"/>
    </row>
    <row r="241">
      <c r="A241" s="0" t="n"/>
      <c r="B241" s="0" t="n"/>
      <c r="C241" s="0" t="n"/>
      <c r="D241" s="0" t="n"/>
      <c r="E241" s="0" t="n"/>
      <c r="F241" s="0" t="n"/>
      <c r="G241" s="0" t="n"/>
    </row>
    <row r="242">
      <c r="A242" s="0" t="n"/>
      <c r="B242" s="0" t="n"/>
      <c r="C242" s="0" t="n"/>
      <c r="D242" s="0" t="n"/>
      <c r="E242" s="0" t="n"/>
      <c r="F242" s="0" t="n"/>
      <c r="G242" s="0" t="n"/>
    </row>
    <row r="243">
      <c r="A243" s="0" t="n"/>
      <c r="B243" s="0" t="n"/>
      <c r="C243" s="0" t="n"/>
      <c r="D243" s="0" t="n"/>
      <c r="E243" s="0" t="n"/>
      <c r="F243" s="0" t="n"/>
      <c r="G243" s="0" t="n"/>
    </row>
    <row r="244">
      <c r="A244" s="0" t="n"/>
      <c r="B244" s="0" t="n"/>
      <c r="C244" s="0" t="n"/>
      <c r="D244" s="0" t="n"/>
      <c r="E244" s="0" t="n"/>
      <c r="F244" s="0" t="n"/>
      <c r="G244" s="0" t="n"/>
    </row>
    <row r="245">
      <c r="A245" s="0" t="n"/>
      <c r="B245" s="0" t="n"/>
      <c r="C245" s="0" t="n"/>
      <c r="D245" s="0" t="n"/>
      <c r="E245" s="0" t="n"/>
      <c r="F245" s="0" t="n"/>
      <c r="G245" s="0" t="n"/>
    </row>
    <row r="246">
      <c r="A246" s="0" t="n"/>
      <c r="B246" s="0" t="n"/>
      <c r="C246" s="0" t="n"/>
      <c r="D246" s="0" t="n"/>
      <c r="E246" s="0" t="n"/>
      <c r="F246" s="0" t="n"/>
      <c r="G246" s="0" t="n"/>
    </row>
    <row r="247">
      <c r="A247" s="0" t="n"/>
      <c r="B247" s="0" t="n"/>
      <c r="C247" s="0" t="n"/>
      <c r="D247" s="0" t="n"/>
      <c r="E247" s="0" t="n"/>
      <c r="F247" s="0" t="n"/>
      <c r="G247" s="0" t="n"/>
    </row>
    <row r="248">
      <c r="A248" s="0" t="n"/>
      <c r="B248" s="0" t="n"/>
      <c r="C248" s="0" t="n"/>
      <c r="D248" s="0" t="n"/>
      <c r="E248" s="0" t="n"/>
      <c r="F248" s="0" t="n"/>
      <c r="G248" s="0" t="n"/>
    </row>
    <row r="249">
      <c r="A249" s="0" t="n"/>
      <c r="B249" s="0" t="n"/>
      <c r="C249" s="0" t="n"/>
      <c r="D249" s="0" t="n"/>
      <c r="E249" s="0" t="n"/>
      <c r="F249" s="0" t="n"/>
      <c r="G249" s="0" t="n"/>
    </row>
    <row r="250">
      <c r="A250" s="0" t="n"/>
      <c r="B250" s="0" t="n"/>
      <c r="C250" s="0" t="n"/>
      <c r="D250" s="0" t="n"/>
      <c r="E250" s="0" t="n"/>
      <c r="F250" s="0" t="n"/>
      <c r="G250" s="0" t="n"/>
    </row>
    <row r="251">
      <c r="A251" s="0" t="n"/>
      <c r="B251" s="0" t="n"/>
      <c r="C251" s="0" t="n"/>
      <c r="D251" s="0" t="n"/>
      <c r="E251" s="0" t="n"/>
      <c r="F251" s="0" t="n"/>
      <c r="G251" s="0" t="n"/>
    </row>
    <row r="252">
      <c r="A252" s="0" t="n"/>
      <c r="B252" s="0" t="n"/>
      <c r="C252" s="0" t="n"/>
      <c r="D252" s="0" t="n"/>
      <c r="E252" s="0" t="n"/>
      <c r="F252" s="0" t="n"/>
      <c r="G252" s="0" t="n"/>
    </row>
    <row r="253">
      <c r="A253" s="0" t="n"/>
      <c r="B253" s="0" t="n"/>
      <c r="C253" s="0" t="n"/>
      <c r="D253" s="0" t="n"/>
      <c r="E253" s="0" t="n"/>
      <c r="F253" s="0" t="n"/>
      <c r="G253" s="0" t="n"/>
    </row>
    <row r="254">
      <c r="A254" s="0" t="n"/>
      <c r="B254" s="0" t="n"/>
      <c r="C254" s="0" t="n"/>
      <c r="D254" s="0" t="n"/>
      <c r="E254" s="0" t="n"/>
      <c r="F254" s="0" t="n"/>
      <c r="G254" s="0" t="n"/>
    </row>
    <row r="255">
      <c r="A255" s="0" t="n"/>
      <c r="B255" s="0" t="n"/>
      <c r="C255" s="0" t="n"/>
      <c r="D255" s="0" t="n"/>
      <c r="E255" s="0" t="n"/>
      <c r="F255" s="0" t="n"/>
      <c r="G255" s="0" t="n"/>
    </row>
    <row r="256">
      <c r="A256" s="0" t="n"/>
      <c r="B256" s="0" t="n"/>
      <c r="C256" s="0" t="n"/>
      <c r="D256" s="0" t="n"/>
      <c r="E256" s="0" t="n"/>
      <c r="F256" s="0" t="n"/>
      <c r="G256" s="0" t="n"/>
    </row>
    <row r="257">
      <c r="A257" s="0" t="n"/>
      <c r="B257" s="0" t="n"/>
      <c r="C257" s="0" t="n"/>
      <c r="D257" s="0" t="n"/>
      <c r="E257" s="0" t="n"/>
      <c r="F257" s="0" t="n"/>
      <c r="G257" s="0" t="n"/>
    </row>
    <row r="258">
      <c r="A258" s="0" t="n"/>
      <c r="B258" s="0" t="n"/>
      <c r="C258" s="0" t="n"/>
      <c r="D258" s="0" t="n"/>
      <c r="E258" s="0" t="n"/>
      <c r="F258" s="0" t="n"/>
      <c r="G258" s="0" t="n"/>
    </row>
    <row r="259">
      <c r="A259" s="0" t="n"/>
      <c r="B259" s="0" t="n"/>
      <c r="C259" s="0" t="n"/>
      <c r="D259" s="0" t="n"/>
      <c r="E259" s="0" t="n"/>
      <c r="F259" s="0" t="n"/>
      <c r="G259" s="0" t="n"/>
    </row>
    <row r="260">
      <c r="A260" s="0" t="n"/>
      <c r="B260" s="0" t="n"/>
      <c r="C260" s="0" t="n"/>
      <c r="D260" s="0" t="n"/>
      <c r="E260" s="0" t="n"/>
      <c r="F260" s="0" t="n"/>
      <c r="G260" s="0" t="n"/>
    </row>
    <row r="261">
      <c r="A261" s="0" t="n"/>
      <c r="B261" s="0" t="n"/>
      <c r="C261" s="0" t="n"/>
      <c r="D261" s="0" t="n"/>
      <c r="E261" s="0" t="n"/>
      <c r="F261" s="0" t="n"/>
      <c r="G261" s="0" t="n"/>
    </row>
    <row r="262">
      <c r="A262" s="0" t="n"/>
      <c r="B262" s="0" t="n"/>
      <c r="C262" s="0" t="n"/>
      <c r="D262" s="0" t="n"/>
      <c r="E262" s="0" t="n"/>
      <c r="F262" s="0" t="n"/>
      <c r="G262" s="0" t="n"/>
    </row>
    <row r="263">
      <c r="A263" s="0" t="n"/>
      <c r="B263" s="0" t="n"/>
      <c r="C263" s="0" t="n"/>
      <c r="D263" s="0" t="n"/>
      <c r="E263" s="0" t="n"/>
      <c r="F263" s="0" t="n"/>
      <c r="G263" s="0" t="n"/>
    </row>
    <row r="264">
      <c r="A264" s="0" t="n"/>
      <c r="B264" s="0" t="n"/>
      <c r="C264" s="0" t="n"/>
      <c r="D264" s="0" t="n"/>
      <c r="E264" s="0" t="n"/>
      <c r="F264" s="0" t="n"/>
      <c r="G264" s="0" t="n"/>
    </row>
    <row r="265">
      <c r="A265" s="0" t="n"/>
      <c r="B265" s="0" t="n"/>
      <c r="C265" s="0" t="n"/>
      <c r="D265" s="0" t="n"/>
      <c r="E265" s="0" t="n"/>
      <c r="F265" s="0" t="n"/>
      <c r="G265" s="0" t="n"/>
    </row>
    <row r="266">
      <c r="A266" s="0" t="n"/>
      <c r="B266" s="0" t="n"/>
      <c r="C266" s="0" t="n"/>
      <c r="D266" s="0" t="n"/>
      <c r="E266" s="0" t="n"/>
      <c r="F266" s="0" t="n"/>
      <c r="G266" s="0" t="n"/>
    </row>
    <row r="267">
      <c r="A267" s="0" t="n"/>
      <c r="B267" s="0" t="n"/>
      <c r="C267" s="0" t="n"/>
      <c r="D267" s="0" t="n"/>
      <c r="E267" s="0" t="n"/>
      <c r="F267" s="0" t="n"/>
      <c r="G267" s="0" t="n"/>
    </row>
    <row r="268">
      <c r="A268" s="0" t="n"/>
      <c r="B268" s="0" t="n"/>
      <c r="C268" s="0" t="n"/>
      <c r="D268" s="0" t="n"/>
      <c r="E268" s="0" t="n"/>
      <c r="F268" s="0" t="n"/>
      <c r="G268" s="0" t="n"/>
    </row>
    <row r="269">
      <c r="A269" s="0" t="n"/>
      <c r="B269" s="0" t="n"/>
      <c r="C269" s="0" t="n"/>
      <c r="D269" s="0" t="n"/>
      <c r="E269" s="0" t="n"/>
      <c r="F269" s="0" t="n"/>
      <c r="G269" s="0" t="n"/>
    </row>
    <row r="270">
      <c r="A270" s="0" t="n"/>
      <c r="B270" s="0" t="n"/>
      <c r="C270" s="0" t="n"/>
      <c r="D270" s="0" t="n"/>
      <c r="E270" s="0" t="n"/>
      <c r="F270" s="0" t="n"/>
      <c r="G270" s="0" t="n"/>
    </row>
    <row r="271">
      <c r="A271" s="0" t="n"/>
      <c r="B271" s="0" t="n"/>
      <c r="C271" s="0" t="n"/>
      <c r="D271" s="0" t="n"/>
      <c r="E271" s="0" t="n"/>
      <c r="F271" s="0" t="n"/>
      <c r="G271" s="0" t="n"/>
    </row>
    <row r="272">
      <c r="A272" s="0" t="n"/>
      <c r="B272" s="0" t="n"/>
      <c r="C272" s="0" t="n"/>
      <c r="D272" s="0" t="n"/>
      <c r="E272" s="0" t="n"/>
      <c r="F272" s="0" t="n"/>
      <c r="G272" s="0" t="n"/>
    </row>
    <row r="273">
      <c r="A273" s="0" t="n"/>
      <c r="B273" s="0" t="n"/>
      <c r="C273" s="0" t="n"/>
      <c r="D273" s="0" t="n"/>
      <c r="E273" s="0" t="n"/>
      <c r="F273" s="0" t="n"/>
      <c r="G273" s="0" t="n"/>
    </row>
    <row r="274">
      <c r="A274" s="0" t="n"/>
      <c r="B274" s="0" t="n"/>
      <c r="C274" s="0" t="n"/>
      <c r="D274" s="0" t="n"/>
      <c r="E274" s="0" t="n"/>
      <c r="F274" s="0" t="n"/>
      <c r="G274" s="0" t="n"/>
    </row>
    <row r="275">
      <c r="A275" s="0" t="n"/>
      <c r="B275" s="0" t="n"/>
      <c r="C275" s="0" t="n"/>
      <c r="D275" s="0" t="n"/>
      <c r="E275" s="0" t="n"/>
      <c r="F275" s="0" t="n"/>
      <c r="G275" s="0" t="n"/>
    </row>
    <row r="276">
      <c r="A276" s="0" t="n"/>
      <c r="B276" s="0" t="n"/>
      <c r="C276" s="0" t="n"/>
      <c r="D276" s="0" t="n"/>
      <c r="E276" s="0" t="n"/>
      <c r="F276" s="0" t="n"/>
      <c r="G276" s="0" t="n"/>
    </row>
    <row r="277">
      <c r="A277" s="0" t="n"/>
      <c r="B277" s="0" t="n"/>
      <c r="C277" s="0" t="n"/>
      <c r="D277" s="0" t="n"/>
      <c r="E277" s="0" t="n"/>
      <c r="F277" s="0" t="n"/>
      <c r="G277" s="0" t="n"/>
    </row>
    <row r="278">
      <c r="A278" s="0" t="n"/>
      <c r="B278" s="0" t="n"/>
      <c r="C278" s="0" t="n"/>
      <c r="D278" s="0" t="n"/>
      <c r="E278" s="0" t="n"/>
      <c r="F278" s="0" t="n"/>
      <c r="G278" s="0" t="n"/>
    </row>
    <row r="279">
      <c r="A279" s="0" t="n"/>
      <c r="B279" s="0" t="n"/>
      <c r="C279" s="0" t="n"/>
      <c r="D279" s="0" t="n"/>
      <c r="E279" s="0" t="n"/>
      <c r="F279" s="0" t="n"/>
      <c r="G279" s="0" t="n"/>
    </row>
    <row r="280">
      <c r="A280" s="0" t="n"/>
      <c r="B280" s="0" t="n"/>
      <c r="C280" s="0" t="n"/>
      <c r="D280" s="0" t="n"/>
      <c r="E280" s="0" t="n"/>
      <c r="F280" s="0" t="n"/>
      <c r="G280" s="0" t="n"/>
    </row>
    <row r="281">
      <c r="A281" s="0" t="n"/>
      <c r="B281" s="0" t="n"/>
      <c r="C281" s="0" t="n"/>
      <c r="D281" s="0" t="n"/>
      <c r="E281" s="0" t="n"/>
      <c r="F281" s="0" t="n"/>
      <c r="G281" s="0" t="n"/>
    </row>
    <row r="282">
      <c r="A282" s="0" t="n"/>
      <c r="B282" s="0" t="n"/>
      <c r="C282" s="0" t="n"/>
      <c r="D282" s="0" t="n"/>
      <c r="E282" s="0" t="n"/>
      <c r="F282" s="0" t="n"/>
      <c r="G282" s="0" t="n"/>
    </row>
    <row r="283">
      <c r="A283" s="0" t="n"/>
      <c r="B283" s="0" t="n"/>
      <c r="C283" s="0" t="n"/>
      <c r="D283" s="0" t="n"/>
      <c r="E283" s="0" t="n"/>
      <c r="F283" s="0" t="n"/>
      <c r="G283" s="0" t="n"/>
    </row>
    <row r="284">
      <c r="A284" s="0" t="n"/>
      <c r="B284" s="0" t="n"/>
      <c r="C284" s="0" t="n"/>
      <c r="D284" s="0" t="n"/>
      <c r="E284" s="0" t="n"/>
      <c r="F284" s="0" t="n"/>
      <c r="G284" s="0" t="n"/>
    </row>
    <row r="285">
      <c r="A285" s="0" t="n"/>
      <c r="B285" s="0" t="n"/>
      <c r="C285" s="0" t="n"/>
      <c r="D285" s="0" t="n"/>
      <c r="E285" s="0" t="n"/>
      <c r="F285" s="0" t="n"/>
      <c r="G285" s="0" t="n"/>
    </row>
    <row r="286">
      <c r="A286" s="0" t="n"/>
      <c r="B286" s="0" t="n"/>
      <c r="C286" s="0" t="n"/>
      <c r="D286" s="0" t="n"/>
      <c r="E286" s="0" t="n"/>
      <c r="F286" s="0" t="n"/>
      <c r="G286" s="0" t="n"/>
    </row>
    <row r="287">
      <c r="A287" s="0" t="n"/>
      <c r="B287" s="0" t="n"/>
      <c r="C287" s="0" t="n"/>
      <c r="D287" s="0" t="n"/>
      <c r="E287" s="0" t="n"/>
      <c r="F287" s="0" t="n"/>
      <c r="G287" s="0" t="n"/>
    </row>
    <row r="288">
      <c r="A288" s="0" t="n"/>
      <c r="B288" s="0" t="n"/>
      <c r="C288" s="0" t="n"/>
      <c r="D288" s="0" t="n"/>
      <c r="E288" s="0" t="n"/>
      <c r="F288" s="0" t="n"/>
      <c r="G288" s="0" t="n"/>
    </row>
    <row r="289">
      <c r="A289" s="0" t="n"/>
      <c r="B289" s="0" t="n"/>
      <c r="C289" s="0" t="n"/>
      <c r="D289" s="0" t="n"/>
      <c r="E289" s="0" t="n"/>
      <c r="F289" s="0" t="n"/>
      <c r="G289" s="0" t="n"/>
    </row>
    <row r="290">
      <c r="A290" s="0" t="n"/>
      <c r="B290" s="0" t="n"/>
      <c r="C290" s="0" t="n"/>
      <c r="D290" s="0" t="n"/>
      <c r="E290" s="0" t="n"/>
      <c r="F290" s="0" t="n"/>
      <c r="G290" s="0" t="n"/>
    </row>
    <row r="291">
      <c r="A291" s="0" t="n"/>
      <c r="B291" s="0" t="n"/>
      <c r="C291" s="0" t="n"/>
      <c r="D291" s="0" t="n"/>
      <c r="E291" s="0" t="n"/>
      <c r="F291" s="0" t="n"/>
      <c r="G291" s="0" t="n"/>
    </row>
    <row r="292">
      <c r="A292" s="0" t="n"/>
      <c r="B292" s="0" t="n"/>
      <c r="C292" s="0" t="n"/>
      <c r="D292" s="0" t="n"/>
      <c r="E292" s="0" t="n"/>
      <c r="F292" s="0" t="n"/>
      <c r="G292" s="0" t="n"/>
    </row>
    <row r="293">
      <c r="A293" s="0" t="n"/>
      <c r="B293" s="0" t="n"/>
      <c r="C293" s="0" t="n"/>
      <c r="D293" s="0" t="n"/>
      <c r="E293" s="0" t="n"/>
      <c r="F293" s="0" t="n"/>
      <c r="G293" s="0" t="n"/>
    </row>
    <row r="294">
      <c r="A294" s="0" t="n"/>
      <c r="B294" s="0" t="n"/>
      <c r="C294" s="0" t="n"/>
      <c r="D294" s="0" t="n"/>
      <c r="E294" s="0" t="n"/>
      <c r="F294" s="0" t="n"/>
      <c r="G294" s="0" t="n"/>
    </row>
    <row r="295">
      <c r="A295" s="0" t="n"/>
      <c r="B295" s="0" t="n"/>
      <c r="C295" s="0" t="n"/>
      <c r="D295" s="0" t="n"/>
      <c r="E295" s="0" t="n"/>
      <c r="F295" s="0" t="n"/>
      <c r="G295" s="0" t="n"/>
    </row>
    <row r="296">
      <c r="A296" s="0" t="n"/>
      <c r="B296" s="0" t="n"/>
      <c r="C296" s="0" t="n"/>
      <c r="D296" s="0" t="n"/>
      <c r="E296" s="0" t="n"/>
      <c r="F296" s="0" t="n"/>
      <c r="G296" s="0" t="n"/>
    </row>
    <row r="297">
      <c r="A297" s="0" t="n"/>
      <c r="B297" s="0" t="n"/>
      <c r="C297" s="0" t="n"/>
      <c r="D297" s="0" t="n"/>
      <c r="E297" s="0" t="n"/>
      <c r="F297" s="0" t="n"/>
      <c r="G297" s="0" t="n"/>
    </row>
    <row r="298">
      <c r="A298" s="0" t="n"/>
      <c r="B298" s="0" t="n"/>
      <c r="C298" s="0" t="n"/>
      <c r="D298" s="0" t="n"/>
      <c r="E298" s="0" t="n"/>
      <c r="F298" s="0" t="n"/>
      <c r="G298" s="0" t="n"/>
    </row>
    <row r="299">
      <c r="A299" s="0" t="n"/>
      <c r="B299" s="0" t="n"/>
      <c r="C299" s="0" t="n"/>
      <c r="D299" s="0" t="n"/>
      <c r="E299" s="0" t="n"/>
      <c r="F299" s="0" t="n"/>
      <c r="G299" s="0" t="n"/>
    </row>
    <row r="300">
      <c r="A300" s="0" t="n"/>
      <c r="B300" s="0" t="n"/>
      <c r="C300" s="0" t="n"/>
      <c r="D300" s="0" t="n"/>
      <c r="E300" s="0" t="n"/>
      <c r="F300" s="0" t="n"/>
      <c r="G300" s="0" t="n"/>
    </row>
    <row r="301">
      <c r="A301" s="0" t="n"/>
      <c r="B301" s="0" t="n"/>
      <c r="C301" s="0" t="n"/>
      <c r="D301" s="0" t="n"/>
      <c r="E301" s="0" t="n"/>
      <c r="F301" s="0" t="n"/>
      <c r="G301" s="0" t="n"/>
    </row>
    <row r="302">
      <c r="A302" s="0" t="n"/>
      <c r="B302" s="0" t="n"/>
      <c r="C302" s="0" t="n"/>
      <c r="D302" s="0" t="n"/>
      <c r="E302" s="0" t="n"/>
      <c r="F302" s="0" t="n"/>
      <c r="G302" s="0" t="n"/>
    </row>
    <row r="303">
      <c r="A303" s="0" t="n"/>
      <c r="B303" s="0" t="n"/>
      <c r="C303" s="0" t="n"/>
      <c r="D303" s="0" t="n"/>
      <c r="E303" s="0" t="n"/>
      <c r="F303" s="0" t="n"/>
      <c r="G303" s="0" t="n"/>
    </row>
    <row r="304">
      <c r="A304" s="0" t="n"/>
      <c r="B304" s="0" t="n"/>
      <c r="C304" s="0" t="n"/>
      <c r="D304" s="0" t="n"/>
      <c r="E304" s="0" t="n"/>
      <c r="F304" s="0" t="n"/>
      <c r="G304" s="0" t="n"/>
    </row>
    <row r="305">
      <c r="A305" s="0" t="n"/>
      <c r="B305" s="0" t="n"/>
      <c r="C305" s="0" t="n"/>
      <c r="D305" s="0" t="n"/>
      <c r="E305" s="0" t="n"/>
      <c r="F305" s="0" t="n"/>
      <c r="G305" s="0" t="n"/>
    </row>
    <row r="306">
      <c r="A306" s="0" t="n"/>
      <c r="B306" s="0" t="n"/>
      <c r="C306" s="0" t="n"/>
      <c r="D306" s="0" t="n"/>
      <c r="E306" s="0" t="n"/>
      <c r="F306" s="0" t="n"/>
      <c r="G306" s="0" t="n"/>
    </row>
    <row r="307">
      <c r="A307" s="0" t="n"/>
      <c r="B307" s="0" t="n"/>
      <c r="C307" s="0" t="n"/>
      <c r="D307" s="0" t="n"/>
      <c r="E307" s="0" t="n"/>
      <c r="F307" s="0" t="n"/>
      <c r="G307" s="0" t="n"/>
    </row>
    <row r="308">
      <c r="A308" s="0" t="n"/>
      <c r="B308" s="0" t="n"/>
      <c r="C308" s="0" t="n"/>
      <c r="D308" s="0" t="n"/>
      <c r="E308" s="0" t="n"/>
      <c r="F308" s="0" t="n"/>
      <c r="G308" s="0" t="n"/>
    </row>
    <row r="309">
      <c r="A309" s="0" t="n"/>
      <c r="B309" s="0" t="n"/>
      <c r="C309" s="0" t="n"/>
      <c r="D309" s="0" t="n"/>
      <c r="E309" s="0" t="n"/>
      <c r="F309" s="0" t="n"/>
      <c r="G309" s="0" t="n"/>
    </row>
    <row r="310">
      <c r="A310" s="0" t="n"/>
      <c r="B310" s="0" t="n"/>
      <c r="C310" s="0" t="n"/>
      <c r="D310" s="0" t="n"/>
      <c r="E310" s="0" t="n"/>
      <c r="F310" s="0" t="n"/>
      <c r="G310" s="0" t="n"/>
    </row>
    <row r="311">
      <c r="A311" s="0" t="n"/>
      <c r="B311" s="0" t="n"/>
      <c r="C311" s="0" t="n"/>
      <c r="D311" s="0" t="n"/>
      <c r="E311" s="0" t="n"/>
      <c r="F311" s="0" t="n"/>
      <c r="G311" s="0" t="n"/>
    </row>
    <row r="312">
      <c r="A312" s="0" t="n"/>
      <c r="B312" s="0" t="n"/>
      <c r="C312" s="0" t="n"/>
      <c r="D312" s="0" t="n"/>
      <c r="E312" s="0" t="n"/>
      <c r="F312" s="0" t="n"/>
      <c r="G312" s="0" t="n"/>
    </row>
    <row r="313">
      <c r="A313" s="0" t="n"/>
      <c r="B313" s="0" t="n"/>
      <c r="C313" s="0" t="n"/>
      <c r="D313" s="0" t="n"/>
      <c r="E313" s="0" t="n"/>
      <c r="F313" s="0" t="n"/>
      <c r="G313" s="0" t="n"/>
    </row>
    <row r="314">
      <c r="A314" s="0" t="n"/>
      <c r="B314" s="0" t="n"/>
      <c r="C314" s="0" t="n"/>
      <c r="D314" s="0" t="n"/>
      <c r="E314" s="0" t="n"/>
      <c r="F314" s="0" t="n"/>
      <c r="G314" s="0" t="n"/>
    </row>
    <row r="315">
      <c r="A315" s="0" t="n"/>
      <c r="B315" s="0" t="n"/>
      <c r="C315" s="0" t="n"/>
      <c r="D315" s="0" t="n"/>
      <c r="E315" s="0" t="n"/>
      <c r="F315" s="0" t="n"/>
      <c r="G315" s="0" t="n"/>
    </row>
    <row r="316">
      <c r="A316" s="0" t="n"/>
      <c r="B316" s="0" t="n"/>
      <c r="C316" s="0" t="n"/>
      <c r="D316" s="0" t="n"/>
      <c r="E316" s="0" t="n"/>
      <c r="F316" s="0" t="n"/>
      <c r="G316" s="0" t="n"/>
    </row>
    <row r="317">
      <c r="A317" s="0" t="n"/>
      <c r="B317" s="0" t="n"/>
      <c r="C317" s="0" t="n"/>
      <c r="D317" s="0" t="n"/>
      <c r="E317" s="0" t="n"/>
      <c r="F317" s="0" t="n"/>
      <c r="G317" s="0" t="n"/>
    </row>
    <row r="318">
      <c r="A318" s="0" t="n"/>
      <c r="B318" s="0" t="n"/>
      <c r="C318" s="0" t="n"/>
      <c r="D318" s="0" t="n"/>
      <c r="E318" s="0" t="n"/>
      <c r="F318" s="0" t="n"/>
      <c r="G318" s="0" t="n"/>
    </row>
    <row r="319">
      <c r="A319" s="0" t="n"/>
      <c r="B319" s="0" t="n"/>
      <c r="C319" s="0" t="n"/>
      <c r="D319" s="0" t="n"/>
      <c r="E319" s="0" t="n"/>
      <c r="F319" s="0" t="n"/>
      <c r="G319" s="0" t="n"/>
    </row>
    <row r="320">
      <c r="A320" s="0" t="n"/>
      <c r="B320" s="0" t="n"/>
      <c r="C320" s="0" t="n"/>
      <c r="D320" s="0" t="n"/>
      <c r="E320" s="0" t="n"/>
      <c r="F320" s="0" t="n"/>
      <c r="G320" s="0" t="n"/>
    </row>
    <row r="321">
      <c r="A321" s="0" t="n"/>
      <c r="B321" s="0" t="n"/>
      <c r="C321" s="0" t="n"/>
      <c r="D321" s="0" t="n"/>
      <c r="E321" s="0" t="n"/>
      <c r="F321" s="0" t="n"/>
      <c r="G321" s="0" t="n"/>
    </row>
    <row r="322">
      <c r="A322" s="0" t="n"/>
      <c r="B322" s="0" t="n"/>
      <c r="C322" s="0" t="n"/>
      <c r="D322" s="0" t="n"/>
      <c r="E322" s="0" t="n"/>
      <c r="F322" s="0" t="n"/>
      <c r="G322" s="0" t="n"/>
    </row>
    <row r="323">
      <c r="A323" s="0" t="n"/>
      <c r="B323" s="0" t="n"/>
      <c r="C323" s="0" t="n"/>
      <c r="D323" s="0" t="n"/>
      <c r="E323" s="0" t="n"/>
      <c r="F323" s="0" t="n"/>
      <c r="G323" s="0" t="n"/>
    </row>
    <row r="324">
      <c r="A324" s="0" t="n"/>
      <c r="B324" s="0" t="n"/>
      <c r="C324" s="0" t="n"/>
      <c r="D324" s="0" t="n"/>
      <c r="E324" s="0" t="n"/>
      <c r="F324" s="0" t="n"/>
      <c r="G324" s="0" t="n"/>
    </row>
    <row r="325">
      <c r="A325" s="0" t="n"/>
      <c r="B325" s="0" t="n"/>
      <c r="C325" s="0" t="n"/>
      <c r="D325" s="0" t="n"/>
      <c r="E325" s="0" t="n"/>
      <c r="F325" s="0" t="n"/>
      <c r="G325" s="0" t="n"/>
    </row>
    <row r="326">
      <c r="A326" s="0" t="n"/>
      <c r="B326" s="0" t="n"/>
      <c r="C326" s="0" t="n"/>
      <c r="D326" s="0" t="n"/>
      <c r="E326" s="0" t="n"/>
      <c r="F326" s="0" t="n"/>
      <c r="G326" s="0" t="n"/>
    </row>
    <row r="327">
      <c r="A327" s="0" t="n"/>
      <c r="B327" s="0" t="n"/>
      <c r="C327" s="0" t="n"/>
      <c r="D327" s="0" t="n"/>
      <c r="E327" s="0" t="n"/>
      <c r="F327" s="0" t="n"/>
      <c r="G327" s="0" t="n"/>
    </row>
    <row r="328">
      <c r="A328" s="0" t="n"/>
      <c r="B328" s="0" t="n"/>
      <c r="C328" s="0" t="n"/>
      <c r="D328" s="0" t="n"/>
      <c r="E328" s="0" t="n"/>
      <c r="F328" s="0" t="n"/>
      <c r="G328" s="0" t="n"/>
    </row>
    <row r="329">
      <c r="A329" s="0" t="n"/>
      <c r="B329" s="0" t="n"/>
      <c r="C329" s="0" t="n"/>
      <c r="D329" s="0" t="n"/>
      <c r="E329" s="0" t="n"/>
      <c r="F329" s="0" t="n"/>
      <c r="G329" s="0" t="n"/>
    </row>
    <row r="330">
      <c r="A330" s="0" t="n"/>
      <c r="B330" s="0" t="n"/>
      <c r="C330" s="0" t="n"/>
      <c r="D330" s="0" t="n"/>
      <c r="E330" s="0" t="n"/>
      <c r="F330" s="0" t="n"/>
      <c r="G330" s="0" t="n"/>
    </row>
    <row r="331">
      <c r="A331" s="0" t="n"/>
      <c r="B331" s="0" t="n"/>
      <c r="C331" s="0" t="n"/>
      <c r="D331" s="0" t="n"/>
      <c r="E331" s="0" t="n"/>
      <c r="F331" s="0" t="n"/>
      <c r="G331" s="0" t="n"/>
    </row>
    <row r="332">
      <c r="A332" s="0" t="n"/>
      <c r="B332" s="0" t="n"/>
      <c r="C332" s="0" t="n"/>
      <c r="D332" s="0" t="n"/>
      <c r="E332" s="0" t="n"/>
      <c r="F332" s="0" t="n"/>
      <c r="G332" s="0" t="n"/>
    </row>
    <row r="333">
      <c r="A333" s="0" t="n"/>
      <c r="B333" s="0" t="n"/>
      <c r="C333" s="0" t="n"/>
      <c r="D333" s="0" t="n"/>
      <c r="E333" s="0" t="n"/>
      <c r="F333" s="0" t="n"/>
      <c r="G333" s="0" t="n"/>
    </row>
    <row r="334">
      <c r="A334" s="0" t="n"/>
      <c r="B334" s="0" t="n"/>
      <c r="C334" s="0" t="n"/>
      <c r="D334" s="0" t="n"/>
      <c r="E334" s="0" t="n"/>
      <c r="F334" s="0" t="n"/>
      <c r="G334" s="0" t="n"/>
    </row>
    <row r="335">
      <c r="A335" s="0" t="n"/>
      <c r="B335" s="0" t="n"/>
      <c r="C335" s="0" t="n"/>
      <c r="D335" s="0" t="n"/>
      <c r="E335" s="0" t="n"/>
      <c r="F335" s="0" t="n"/>
      <c r="G335" s="0" t="n"/>
    </row>
    <row r="336">
      <c r="A336" s="0" t="n"/>
      <c r="B336" s="0" t="n"/>
      <c r="C336" s="0" t="n"/>
      <c r="D336" s="0" t="n"/>
      <c r="E336" s="0" t="n"/>
      <c r="F336" s="0" t="n"/>
      <c r="G336" s="0" t="n"/>
    </row>
    <row r="337">
      <c r="A337" s="0" t="n"/>
      <c r="B337" s="0" t="n"/>
      <c r="C337" s="0" t="n"/>
      <c r="D337" s="0" t="n"/>
      <c r="E337" s="0" t="n"/>
      <c r="F337" s="0" t="n"/>
      <c r="G337" s="0" t="n"/>
    </row>
    <row r="338">
      <c r="A338" s="0" t="n"/>
      <c r="B338" s="0" t="n"/>
      <c r="C338" s="0" t="n"/>
      <c r="D338" s="0" t="n"/>
      <c r="E338" s="0" t="n"/>
      <c r="F338" s="0" t="n"/>
      <c r="G338" s="0" t="n"/>
    </row>
    <row r="339">
      <c r="A339" s="0" t="n"/>
      <c r="B339" s="0" t="n"/>
      <c r="C339" s="0" t="n"/>
      <c r="D339" s="0" t="n"/>
      <c r="E339" s="0" t="n"/>
      <c r="F339" s="0" t="n"/>
      <c r="G339" s="0" t="n"/>
    </row>
    <row r="340">
      <c r="A340" s="0" t="n"/>
      <c r="B340" s="0" t="n"/>
      <c r="C340" s="0" t="n"/>
      <c r="D340" s="0" t="n"/>
      <c r="E340" s="0" t="n"/>
      <c r="F340" s="0" t="n"/>
      <c r="G340" s="0" t="n"/>
    </row>
    <row r="341">
      <c r="A341" s="0" t="n"/>
      <c r="B341" s="0" t="n"/>
      <c r="C341" s="0" t="n"/>
      <c r="D341" s="0" t="n"/>
      <c r="E341" s="0" t="n"/>
      <c r="F341" s="0" t="n"/>
      <c r="G341" s="0" t="n"/>
    </row>
    <row r="342">
      <c r="A342" s="0" t="n"/>
      <c r="B342" s="0" t="n"/>
      <c r="C342" s="0" t="n"/>
      <c r="D342" s="0" t="n"/>
      <c r="E342" s="0" t="n"/>
      <c r="F342" s="0" t="n"/>
      <c r="G342" s="0" t="n"/>
    </row>
    <row r="343">
      <c r="A343" s="0" t="n"/>
      <c r="B343" s="0" t="n"/>
      <c r="C343" s="0" t="n"/>
      <c r="D343" s="0" t="n"/>
      <c r="E343" s="0" t="n"/>
      <c r="F343" s="0" t="n"/>
      <c r="G343" s="0" t="n"/>
    </row>
    <row r="344">
      <c r="A344" s="0" t="n"/>
      <c r="B344" s="0" t="n"/>
      <c r="C344" s="0" t="n"/>
      <c r="D344" s="0" t="n"/>
      <c r="E344" s="0" t="n"/>
      <c r="F344" s="0" t="n"/>
      <c r="G344" s="0" t="n"/>
    </row>
    <row r="345">
      <c r="A345" s="0" t="n"/>
      <c r="B345" s="0" t="n"/>
      <c r="C345" s="0" t="n"/>
      <c r="D345" s="0" t="n"/>
      <c r="E345" s="0" t="n"/>
      <c r="F345" s="0" t="n"/>
      <c r="G345" s="0" t="n"/>
    </row>
    <row r="346">
      <c r="A346" s="0" t="n"/>
      <c r="B346" s="0" t="n"/>
      <c r="C346" s="0" t="n"/>
      <c r="D346" s="0" t="n"/>
      <c r="E346" s="0" t="n"/>
      <c r="F346" s="0" t="n"/>
      <c r="G346" s="0" t="n"/>
    </row>
    <row r="347">
      <c r="A347" s="0" t="n"/>
      <c r="B347" s="0" t="n"/>
      <c r="C347" s="0" t="n"/>
      <c r="D347" s="0" t="n"/>
      <c r="E347" s="0" t="n"/>
      <c r="F347" s="0" t="n"/>
      <c r="G347" s="0" t="n"/>
    </row>
    <row r="348">
      <c r="A348" s="0" t="n"/>
      <c r="B348" s="0" t="n"/>
      <c r="C348" s="0" t="n"/>
      <c r="D348" s="0" t="n"/>
      <c r="E348" s="0" t="n"/>
      <c r="F348" s="0" t="n"/>
      <c r="G348" s="0" t="n"/>
    </row>
    <row r="349">
      <c r="A349" s="0" t="n"/>
      <c r="B349" s="0" t="n"/>
      <c r="C349" s="0" t="n"/>
      <c r="D349" s="0" t="n"/>
      <c r="E349" s="0" t="n"/>
      <c r="F349" s="0" t="n"/>
      <c r="G349" s="0" t="n"/>
    </row>
    <row r="350">
      <c r="A350" s="0" t="n"/>
      <c r="B350" s="0" t="n"/>
      <c r="C350" s="0" t="n"/>
      <c r="D350" s="0" t="n"/>
      <c r="E350" s="0" t="n"/>
      <c r="F350" s="0" t="n"/>
      <c r="G350" s="0" t="n"/>
    </row>
    <row r="351">
      <c r="A351" s="0" t="n"/>
      <c r="B351" s="0" t="n"/>
      <c r="C351" s="0" t="n"/>
      <c r="D351" s="0" t="n"/>
      <c r="E351" s="0" t="n"/>
      <c r="F351" s="0" t="n"/>
      <c r="G351" s="0" t="n"/>
    </row>
    <row r="352">
      <c r="A352" s="0" t="n"/>
      <c r="B352" s="0" t="n"/>
      <c r="C352" s="0" t="n"/>
      <c r="D352" s="0" t="n"/>
      <c r="E352" s="0" t="n"/>
      <c r="F352" s="0" t="n"/>
      <c r="G352" s="0" t="n"/>
    </row>
    <row r="353">
      <c r="A353" s="0" t="n"/>
      <c r="B353" s="0" t="n"/>
      <c r="C353" s="0" t="n"/>
      <c r="D353" s="0" t="n"/>
      <c r="E353" s="0" t="n"/>
      <c r="F353" s="0" t="n"/>
      <c r="G353" s="0" t="n"/>
    </row>
    <row r="354">
      <c r="A354" s="0" t="n"/>
      <c r="B354" s="0" t="n"/>
      <c r="C354" s="0" t="n"/>
      <c r="D354" s="0" t="n"/>
      <c r="E354" s="0" t="n"/>
      <c r="F354" s="0" t="n"/>
      <c r="G354" s="0" t="n"/>
    </row>
    <row r="355">
      <c r="A355" s="0" t="n"/>
      <c r="B355" s="0" t="n"/>
      <c r="C355" s="0" t="n"/>
      <c r="D355" s="0" t="n"/>
      <c r="E355" s="0" t="n"/>
      <c r="F355" s="0" t="n"/>
      <c r="G355" s="0" t="n"/>
    </row>
    <row r="356">
      <c r="A356" s="0" t="n"/>
      <c r="B356" s="0" t="n"/>
      <c r="C356" s="0" t="n"/>
      <c r="D356" s="0" t="n"/>
      <c r="E356" s="0" t="n"/>
      <c r="F356" s="0" t="n"/>
      <c r="G356" s="0" t="n"/>
    </row>
    <row r="357">
      <c r="A357" s="0" t="n"/>
      <c r="B357" s="0" t="n"/>
      <c r="C357" s="0" t="n"/>
      <c r="D357" s="0" t="n"/>
      <c r="E357" s="0" t="n"/>
      <c r="F357" s="0" t="n"/>
      <c r="G357" s="0" t="n"/>
    </row>
    <row r="358">
      <c r="A358" s="0" t="n"/>
      <c r="B358" s="0" t="n"/>
      <c r="C358" s="0" t="n"/>
      <c r="D358" s="0" t="n"/>
      <c r="E358" s="0" t="n"/>
      <c r="F358" s="0" t="n"/>
      <c r="G358" s="0" t="n"/>
    </row>
    <row r="359">
      <c r="A359" s="0" t="n"/>
      <c r="B359" s="0" t="n"/>
      <c r="C359" s="0" t="n"/>
      <c r="D359" s="0" t="n"/>
      <c r="E359" s="0" t="n"/>
      <c r="F359" s="0" t="n"/>
      <c r="G359" s="0" t="n"/>
    </row>
    <row r="360">
      <c r="A360" s="0" t="n"/>
      <c r="B360" s="0" t="n"/>
      <c r="C360" s="0" t="n"/>
      <c r="D360" s="0" t="n"/>
      <c r="E360" s="0" t="n"/>
      <c r="F360" s="0" t="n"/>
      <c r="G360" s="0" t="n"/>
    </row>
    <row r="361">
      <c r="A361" s="0" t="n"/>
      <c r="B361" s="0" t="n"/>
      <c r="C361" s="0" t="n"/>
      <c r="D361" s="0" t="n"/>
      <c r="E361" s="0" t="n"/>
      <c r="F361" s="0" t="n"/>
      <c r="G361" s="0" t="n"/>
    </row>
    <row r="362">
      <c r="A362" s="0" t="n"/>
      <c r="B362" s="0" t="n"/>
      <c r="C362" s="0" t="n"/>
      <c r="D362" s="0" t="n"/>
      <c r="E362" s="0" t="n"/>
      <c r="F362" s="0" t="n"/>
      <c r="G362" s="0" t="n"/>
    </row>
    <row r="363">
      <c r="A363" s="0" t="n"/>
      <c r="B363" s="0" t="n"/>
      <c r="C363" s="0" t="n"/>
      <c r="D363" s="0" t="n"/>
      <c r="E363" s="0" t="n"/>
      <c r="F363" s="0" t="n"/>
      <c r="G363" s="0" t="n"/>
    </row>
    <row r="364">
      <c r="A364" s="0" t="n"/>
      <c r="B364" s="0" t="n"/>
      <c r="C364" s="0" t="n"/>
      <c r="D364" s="0" t="n"/>
      <c r="E364" s="0" t="n"/>
      <c r="F364" s="0" t="n"/>
      <c r="G364" s="0" t="n"/>
    </row>
    <row r="365">
      <c r="A365" s="0" t="n"/>
      <c r="B365" s="0" t="n"/>
      <c r="C365" s="0" t="n"/>
      <c r="D365" s="0" t="n"/>
      <c r="E365" s="0" t="n"/>
      <c r="F365" s="0" t="n"/>
      <c r="G365" s="0" t="n"/>
    </row>
    <row r="366">
      <c r="A366" s="0" t="n"/>
      <c r="B366" s="0" t="n"/>
      <c r="C366" s="0" t="n"/>
      <c r="D366" s="0" t="n"/>
      <c r="E366" s="0" t="n"/>
      <c r="F366" s="0" t="n"/>
      <c r="G366" s="0" t="n"/>
    </row>
    <row r="367">
      <c r="A367" s="0" t="n"/>
      <c r="B367" s="0" t="n"/>
      <c r="C367" s="0" t="n"/>
      <c r="D367" s="0" t="n"/>
      <c r="E367" s="0" t="n"/>
      <c r="F367" s="0" t="n"/>
      <c r="G367" s="0" t="n"/>
    </row>
    <row r="368">
      <c r="A368" s="0" t="n"/>
      <c r="B368" s="0" t="n"/>
      <c r="C368" s="0" t="n"/>
      <c r="D368" s="0" t="n"/>
      <c r="E368" s="0" t="n"/>
      <c r="F368" s="0" t="n"/>
      <c r="G368" s="0" t="n"/>
    </row>
    <row r="369">
      <c r="A369" s="0" t="n"/>
      <c r="B369" s="0" t="n"/>
      <c r="C369" s="0" t="n"/>
      <c r="D369" s="0" t="n"/>
      <c r="E369" s="0" t="n"/>
      <c r="F369" s="0" t="n"/>
      <c r="G369" s="0" t="n"/>
    </row>
    <row r="370">
      <c r="A370" s="0" t="n"/>
      <c r="B370" s="0" t="n"/>
      <c r="C370" s="0" t="n"/>
      <c r="D370" s="0" t="n"/>
      <c r="E370" s="0" t="n"/>
      <c r="F370" s="0" t="n"/>
      <c r="G370" s="0" t="n"/>
    </row>
    <row r="371">
      <c r="A371" s="0" t="n"/>
      <c r="B371" s="0" t="n"/>
      <c r="C371" s="0" t="n"/>
      <c r="D371" s="0" t="n"/>
      <c r="E371" s="0" t="n"/>
      <c r="F371" s="0" t="n"/>
      <c r="G371" s="0" t="n"/>
    </row>
    <row r="372">
      <c r="A372" s="0" t="n"/>
      <c r="B372" s="0" t="n"/>
      <c r="C372" s="0" t="n"/>
      <c r="D372" s="0" t="n"/>
      <c r="E372" s="0" t="n"/>
      <c r="F372" s="0" t="n"/>
      <c r="G372" s="0" t="n"/>
    </row>
    <row r="373">
      <c r="A373" s="0" t="n"/>
      <c r="B373" s="0" t="n"/>
      <c r="C373" s="0" t="n"/>
      <c r="D373" s="0" t="n"/>
      <c r="E373" s="0" t="n"/>
      <c r="F373" s="0" t="n"/>
      <c r="G373" s="0" t="n"/>
    </row>
    <row r="374">
      <c r="A374" s="0" t="n"/>
      <c r="B374" s="0" t="n"/>
      <c r="C374" s="0" t="n"/>
      <c r="D374" s="0" t="n"/>
      <c r="E374" s="0" t="n"/>
      <c r="F374" s="0" t="n"/>
      <c r="G374" s="0" t="n"/>
    </row>
    <row r="375">
      <c r="A375" s="0" t="n"/>
      <c r="B375" s="0" t="n"/>
      <c r="C375" s="0" t="n"/>
      <c r="D375" s="0" t="n"/>
      <c r="E375" s="0" t="n"/>
      <c r="F375" s="0" t="n"/>
      <c r="G375" s="0" t="n"/>
    </row>
    <row r="376">
      <c r="A376" s="0" t="n"/>
      <c r="B376" s="0" t="n"/>
      <c r="C376" s="0" t="n"/>
      <c r="D376" s="0" t="n"/>
      <c r="E376" s="0" t="n"/>
      <c r="F376" s="0" t="n"/>
      <c r="G376" s="0" t="n"/>
    </row>
    <row r="377">
      <c r="A377" s="0" t="n"/>
      <c r="B377" s="0" t="n"/>
      <c r="C377" s="0" t="n"/>
      <c r="D377" s="0" t="n"/>
      <c r="E377" s="0" t="n"/>
      <c r="F377" s="0" t="n"/>
      <c r="G377" s="0" t="n"/>
    </row>
    <row r="378">
      <c r="A378" s="0" t="n"/>
      <c r="B378" s="0" t="n"/>
      <c r="C378" s="0" t="n"/>
      <c r="D378" s="0" t="n"/>
      <c r="E378" s="0" t="n"/>
      <c r="F378" s="0" t="n"/>
      <c r="G378" s="0" t="n"/>
    </row>
    <row r="379">
      <c r="A379" s="0" t="n"/>
      <c r="B379" s="0" t="n"/>
      <c r="C379" s="0" t="n"/>
      <c r="D379" s="0" t="n"/>
      <c r="E379" s="0" t="n"/>
      <c r="F379" s="0" t="n"/>
      <c r="G379" s="0" t="n"/>
    </row>
    <row r="380">
      <c r="A380" s="0" t="n"/>
      <c r="B380" s="0" t="n"/>
      <c r="C380" s="0" t="n"/>
      <c r="D380" s="0" t="n"/>
      <c r="E380" s="0" t="n"/>
      <c r="F380" s="0" t="n"/>
      <c r="G380" s="0" t="n"/>
    </row>
    <row r="381">
      <c r="A381" s="0" t="n"/>
      <c r="B381" s="0" t="n"/>
      <c r="C381" s="0" t="n"/>
      <c r="D381" s="0" t="n"/>
      <c r="E381" s="0" t="n"/>
      <c r="F381" s="0" t="n"/>
      <c r="G381" s="0" t="n"/>
    </row>
    <row r="382">
      <c r="A382" s="0" t="n"/>
      <c r="B382" s="0" t="n"/>
      <c r="C382" s="0" t="n"/>
      <c r="D382" s="0" t="n"/>
      <c r="E382" s="0" t="n"/>
      <c r="F382" s="0" t="n"/>
      <c r="G382" s="0" t="n"/>
    </row>
    <row r="383">
      <c r="A383" s="0" t="n"/>
      <c r="B383" s="0" t="n"/>
      <c r="C383" s="0" t="n"/>
      <c r="D383" s="0" t="n"/>
      <c r="E383" s="0" t="n"/>
      <c r="F383" s="0" t="n"/>
      <c r="G383" s="0" t="n"/>
    </row>
    <row r="384">
      <c r="A384" s="0" t="n"/>
      <c r="B384" s="0" t="n"/>
      <c r="C384" s="0" t="n"/>
      <c r="D384" s="0" t="n"/>
      <c r="E384" s="0" t="n"/>
      <c r="F384" s="0" t="n"/>
      <c r="G384" s="0" t="n"/>
    </row>
    <row r="385">
      <c r="A385" s="0" t="n"/>
      <c r="B385" s="0" t="n"/>
      <c r="C385" s="0" t="n"/>
      <c r="D385" s="0" t="n"/>
      <c r="E385" s="0" t="n"/>
      <c r="F385" s="0" t="n"/>
      <c r="G385" s="0" t="n"/>
    </row>
    <row r="386">
      <c r="A386" s="0" t="n"/>
      <c r="B386" s="0" t="n"/>
      <c r="C386" s="0" t="n"/>
      <c r="D386" s="0" t="n"/>
      <c r="E386" s="0" t="n"/>
      <c r="F386" s="0" t="n"/>
      <c r="G386" s="0" t="n"/>
    </row>
    <row r="387">
      <c r="A387" s="0" t="n"/>
      <c r="B387" s="0" t="n"/>
      <c r="C387" s="0" t="n"/>
      <c r="D387" s="0" t="n"/>
      <c r="E387" s="0" t="n"/>
      <c r="F387" s="0" t="n"/>
      <c r="G387" s="0" t="n"/>
    </row>
    <row r="388">
      <c r="A388" s="0" t="n"/>
      <c r="B388" s="0" t="n"/>
      <c r="C388" s="0" t="n"/>
      <c r="D388" s="0" t="n"/>
      <c r="E388" s="0" t="n"/>
      <c r="F388" s="0" t="n"/>
      <c r="G388" s="0" t="n"/>
    </row>
    <row r="389">
      <c r="A389" s="0" t="n"/>
      <c r="B389" s="0" t="n"/>
      <c r="C389" s="0" t="n"/>
      <c r="D389" s="0" t="n"/>
      <c r="E389" s="0" t="n"/>
      <c r="F389" s="0" t="n"/>
      <c r="G389" s="0" t="n"/>
    </row>
    <row r="390">
      <c r="A390" s="0" t="n"/>
      <c r="B390" s="0" t="n"/>
      <c r="C390" s="0" t="n"/>
      <c r="D390" s="0" t="n"/>
      <c r="E390" s="0" t="n"/>
      <c r="F390" s="0" t="n"/>
      <c r="G390" s="0" t="n"/>
    </row>
    <row r="391">
      <c r="A391" s="0" t="n"/>
      <c r="B391" s="0" t="n"/>
      <c r="C391" s="0" t="n"/>
      <c r="D391" s="0" t="n"/>
      <c r="E391" s="0" t="n"/>
      <c r="F391" s="0" t="n"/>
      <c r="G391" s="0" t="n"/>
    </row>
    <row r="392">
      <c r="A392" s="0" t="n"/>
      <c r="B392" s="0" t="n"/>
      <c r="C392" s="0" t="n"/>
      <c r="D392" s="0" t="n"/>
      <c r="E392" s="0" t="n"/>
      <c r="F392" s="0" t="n"/>
      <c r="G392" s="0" t="n"/>
    </row>
    <row r="393">
      <c r="A393" s="0" t="n"/>
      <c r="B393" s="0" t="n"/>
      <c r="C393" s="0" t="n"/>
      <c r="D393" s="0" t="n"/>
      <c r="E393" s="0" t="n"/>
      <c r="F393" s="0" t="n"/>
      <c r="G393" s="0" t="n"/>
    </row>
    <row r="394">
      <c r="A394" s="0" t="n"/>
      <c r="B394" s="0" t="n"/>
      <c r="C394" s="0" t="n"/>
      <c r="D394" s="0" t="n"/>
      <c r="E394" s="0" t="n"/>
      <c r="F394" s="0" t="n"/>
      <c r="G394" s="0" t="n"/>
    </row>
    <row r="395">
      <c r="A395" s="0" t="n"/>
      <c r="B395" s="0" t="n"/>
      <c r="C395" s="0" t="n"/>
      <c r="D395" s="0" t="n"/>
      <c r="E395" s="0" t="n"/>
      <c r="F395" s="0" t="n"/>
      <c r="G395" s="0" t="n"/>
    </row>
    <row r="396">
      <c r="A396" s="0" t="n"/>
      <c r="B396" s="0" t="n"/>
      <c r="C396" s="0" t="n"/>
      <c r="D396" s="0" t="n"/>
      <c r="E396" s="0" t="n"/>
      <c r="F396" s="0" t="n"/>
      <c r="G396" s="0" t="n"/>
    </row>
    <row r="397">
      <c r="A397" s="0" t="n"/>
      <c r="B397" s="0" t="n"/>
      <c r="C397" s="0" t="n"/>
      <c r="D397" s="0" t="n"/>
      <c r="E397" s="0" t="n"/>
      <c r="F397" s="0" t="n"/>
      <c r="G397" s="0" t="n"/>
    </row>
    <row r="398">
      <c r="A398" s="0" t="n"/>
      <c r="B398" s="0" t="n"/>
      <c r="C398" s="0" t="n"/>
      <c r="D398" s="0" t="n"/>
      <c r="E398" s="0" t="n"/>
      <c r="F398" s="0" t="n"/>
      <c r="G398" s="0" t="n"/>
    </row>
    <row r="399">
      <c r="A399" s="0" t="n"/>
      <c r="B399" s="0" t="n"/>
      <c r="C399" s="0" t="n"/>
      <c r="D399" s="0" t="n"/>
      <c r="E399" s="0" t="n"/>
      <c r="F399" s="0" t="n"/>
      <c r="G399" s="0" t="n"/>
    </row>
    <row r="400">
      <c r="A400" s="0" t="n"/>
      <c r="B400" s="0" t="n"/>
      <c r="C400" s="0" t="n"/>
      <c r="D400" s="0" t="n"/>
      <c r="E400" s="0" t="n"/>
      <c r="F400" s="0" t="n"/>
      <c r="G400" s="0" t="n"/>
    </row>
    <row r="401">
      <c r="A401" s="0" t="n"/>
      <c r="B401" s="0" t="n"/>
      <c r="C401" s="0" t="n"/>
      <c r="D401" s="0" t="n"/>
      <c r="E401" s="0" t="n"/>
      <c r="F401" s="0" t="n"/>
      <c r="G401" s="0" t="n"/>
    </row>
    <row r="402">
      <c r="A402" s="0" t="n"/>
      <c r="B402" s="0" t="n"/>
      <c r="C402" s="0" t="n"/>
      <c r="D402" s="0" t="n"/>
      <c r="E402" s="0" t="n"/>
      <c r="F402" s="0" t="n"/>
      <c r="G402" s="0" t="n"/>
    </row>
    <row r="403">
      <c r="A403" s="0" t="n"/>
      <c r="B403" s="0" t="n"/>
      <c r="C403" s="0" t="n"/>
      <c r="D403" s="0" t="n"/>
      <c r="E403" s="0" t="n"/>
      <c r="F403" s="0" t="n"/>
      <c r="G403" s="0" t="n"/>
    </row>
    <row r="404">
      <c r="A404" s="0" t="n"/>
      <c r="B404" s="0" t="n"/>
      <c r="C404" s="0" t="n"/>
      <c r="D404" s="0" t="n"/>
      <c r="E404" s="0" t="n"/>
      <c r="F404" s="0" t="n"/>
      <c r="G404" s="0" t="n"/>
    </row>
    <row r="405">
      <c r="A405" s="0" t="n"/>
      <c r="B405" s="0" t="n"/>
      <c r="C405" s="0" t="n"/>
      <c r="D405" s="0" t="n"/>
      <c r="E405" s="0" t="n"/>
      <c r="F405" s="0" t="n"/>
      <c r="G405" s="0" t="n"/>
    </row>
    <row r="406">
      <c r="A406" s="0" t="n"/>
      <c r="B406" s="0" t="n"/>
      <c r="C406" s="0" t="n"/>
      <c r="D406" s="0" t="n"/>
      <c r="E406" s="0" t="n"/>
      <c r="F406" s="0" t="n"/>
      <c r="G406" s="0" t="n"/>
    </row>
    <row r="407">
      <c r="A407" s="0" t="n"/>
      <c r="B407" s="0" t="n"/>
      <c r="C407" s="0" t="n"/>
      <c r="D407" s="0" t="n"/>
      <c r="E407" s="0" t="n"/>
      <c r="F407" s="0" t="n"/>
      <c r="G407" s="0" t="n"/>
    </row>
    <row r="408">
      <c r="A408" s="0" t="n"/>
      <c r="B408" s="0" t="n"/>
      <c r="C408" s="0" t="n"/>
      <c r="D408" s="0" t="n"/>
      <c r="E408" s="0" t="n"/>
      <c r="F408" s="0" t="n"/>
      <c r="G408" s="0" t="n"/>
    </row>
    <row r="409">
      <c r="A409" s="0" t="n"/>
      <c r="B409" s="0" t="n"/>
      <c r="C409" s="0" t="n"/>
      <c r="D409" s="0" t="n"/>
      <c r="E409" s="0" t="n"/>
      <c r="F409" s="0" t="n"/>
      <c r="G409" s="0" t="n"/>
    </row>
    <row r="410">
      <c r="A410" s="0" t="n"/>
      <c r="B410" s="0" t="n"/>
      <c r="C410" s="0" t="n"/>
      <c r="D410" s="0" t="n"/>
      <c r="E410" s="0" t="n"/>
      <c r="F410" s="0" t="n"/>
      <c r="G410" s="0" t="n"/>
    </row>
    <row r="411">
      <c r="A411" s="0" t="n"/>
      <c r="B411" s="0" t="n"/>
      <c r="C411" s="0" t="n"/>
      <c r="D411" s="0" t="n"/>
      <c r="E411" s="0" t="n"/>
      <c r="F411" s="0" t="n"/>
      <c r="G411" s="0" t="n"/>
    </row>
    <row r="412">
      <c r="A412" s="0" t="n"/>
      <c r="B412" s="0" t="n"/>
      <c r="C412" s="0" t="n"/>
      <c r="D412" s="0" t="n"/>
      <c r="E412" s="0" t="n"/>
      <c r="F412" s="0" t="n"/>
      <c r="G412" s="0" t="n"/>
    </row>
    <row r="413">
      <c r="A413" s="0" t="n"/>
      <c r="B413" s="0" t="n"/>
      <c r="C413" s="0" t="n"/>
      <c r="D413" s="0" t="n"/>
      <c r="E413" s="0" t="n"/>
      <c r="F413" s="0" t="n"/>
      <c r="G413" s="0" t="n"/>
    </row>
    <row r="414">
      <c r="A414" s="0" t="n"/>
      <c r="B414" s="0" t="n"/>
      <c r="C414" s="0" t="n"/>
      <c r="D414" s="0" t="n"/>
      <c r="E414" s="0" t="n"/>
      <c r="F414" s="0" t="n"/>
      <c r="G414" s="0" t="n"/>
    </row>
    <row r="415">
      <c r="A415" s="0" t="n"/>
      <c r="B415" s="0" t="n"/>
      <c r="C415" s="0" t="n"/>
      <c r="D415" s="0" t="n"/>
      <c r="E415" s="0" t="n"/>
      <c r="F415" s="0" t="n"/>
      <c r="G415" s="0" t="n"/>
    </row>
    <row r="416">
      <c r="A416" s="0" t="n"/>
      <c r="B416" s="0" t="n"/>
      <c r="C416" s="0" t="n"/>
      <c r="D416" s="0" t="n"/>
      <c r="E416" s="0" t="n"/>
      <c r="F416" s="0" t="n"/>
      <c r="G416" s="0" t="n"/>
    </row>
    <row r="417">
      <c r="A417" s="0" t="n"/>
      <c r="B417" s="0" t="n"/>
      <c r="C417" s="0" t="n"/>
      <c r="D417" s="0" t="n"/>
      <c r="E417" s="0" t="n"/>
      <c r="F417" s="0" t="n"/>
      <c r="G417" s="0" t="n"/>
    </row>
    <row r="418">
      <c r="A418" s="0" t="n"/>
      <c r="B418" s="0" t="n"/>
      <c r="C418" s="0" t="n"/>
      <c r="D418" s="0" t="n"/>
      <c r="E418" s="0" t="n"/>
      <c r="F418" s="0" t="n"/>
      <c r="G418" s="0" t="n"/>
    </row>
    <row r="419">
      <c r="A419" s="0" t="n"/>
      <c r="B419" s="0" t="n"/>
      <c r="C419" s="0" t="n"/>
      <c r="D419" s="0" t="n"/>
      <c r="E419" s="0" t="n"/>
      <c r="F419" s="0" t="n"/>
      <c r="G419" s="0" t="n"/>
    </row>
    <row r="420">
      <c r="A420" s="0" t="n"/>
      <c r="B420" s="0" t="n"/>
      <c r="C420" s="0" t="n"/>
      <c r="D420" s="0" t="n"/>
      <c r="E420" s="0" t="n"/>
      <c r="F420" s="0" t="n"/>
      <c r="G420" s="0" t="n"/>
    </row>
    <row r="421">
      <c r="A421" s="0" t="n"/>
      <c r="B421" s="0" t="n"/>
      <c r="C421" s="0" t="n"/>
      <c r="D421" s="0" t="n"/>
      <c r="E421" s="0" t="n"/>
      <c r="F421" s="0" t="n"/>
      <c r="G421" s="0" t="n"/>
    </row>
    <row r="422">
      <c r="A422" s="0" t="n"/>
      <c r="B422" s="0" t="n"/>
      <c r="C422" s="0" t="n"/>
      <c r="D422" s="0" t="n"/>
      <c r="E422" s="0" t="n"/>
      <c r="F422" s="0" t="n"/>
      <c r="G422" s="0" t="n"/>
    </row>
    <row r="423">
      <c r="A423" s="0" t="n"/>
      <c r="B423" s="0" t="n"/>
      <c r="C423" s="0" t="n"/>
      <c r="D423" s="0" t="n"/>
      <c r="E423" s="0" t="n"/>
      <c r="F423" s="0" t="n"/>
      <c r="G423" s="0" t="n"/>
    </row>
    <row r="424">
      <c r="A424" s="0" t="n"/>
      <c r="B424" s="0" t="n"/>
      <c r="C424" s="0" t="n"/>
      <c r="D424" s="0" t="n"/>
      <c r="E424" s="0" t="n"/>
      <c r="F424" s="0" t="n"/>
      <c r="G424" s="0" t="n"/>
    </row>
    <row r="425">
      <c r="A425" s="0" t="n"/>
      <c r="B425" s="0" t="n"/>
      <c r="C425" s="0" t="n"/>
      <c r="D425" s="0" t="n"/>
      <c r="E425" s="0" t="n"/>
      <c r="F425" s="0" t="n"/>
      <c r="G425" s="0" t="n"/>
    </row>
    <row r="426">
      <c r="A426" s="0" t="n"/>
      <c r="B426" s="0" t="n"/>
      <c r="C426" s="0" t="n"/>
      <c r="D426" s="0" t="n"/>
      <c r="E426" s="0" t="n"/>
      <c r="F426" s="0" t="n"/>
      <c r="G426" s="0" t="n"/>
    </row>
    <row r="427">
      <c r="A427" s="0" t="n"/>
      <c r="B427" s="0" t="n"/>
      <c r="C427" s="0" t="n"/>
      <c r="D427" s="0" t="n"/>
      <c r="E427" s="0" t="n"/>
      <c r="F427" s="0" t="n"/>
      <c r="G427" s="0" t="n"/>
    </row>
    <row r="428">
      <c r="A428" s="0" t="n"/>
      <c r="B428" s="0" t="n"/>
      <c r="C428" s="0" t="n"/>
      <c r="D428" s="0" t="n"/>
      <c r="E428" s="0" t="n"/>
      <c r="F428" s="0" t="n"/>
      <c r="G428" s="0" t="n"/>
    </row>
    <row r="429">
      <c r="A429" s="0" t="n"/>
      <c r="B429" s="0" t="n"/>
      <c r="C429" s="0" t="n"/>
      <c r="D429" s="0" t="n"/>
      <c r="E429" s="0" t="n"/>
      <c r="F429" s="0" t="n"/>
      <c r="G429" s="0" t="n"/>
    </row>
    <row r="430">
      <c r="A430" s="0" t="n"/>
      <c r="B430" s="0" t="n"/>
      <c r="C430" s="0" t="n"/>
      <c r="D430" s="0" t="n"/>
      <c r="E430" s="0" t="n"/>
      <c r="F430" s="0" t="n"/>
      <c r="G430" s="0" t="n"/>
    </row>
    <row r="431">
      <c r="A431" s="0" t="n"/>
      <c r="B431" s="0" t="n"/>
      <c r="C431" s="0" t="n"/>
      <c r="D431" s="0" t="n"/>
      <c r="E431" s="0" t="n"/>
      <c r="F431" s="0" t="n"/>
      <c r="G431" s="0" t="n"/>
    </row>
    <row r="432">
      <c r="A432" s="0" t="n"/>
      <c r="B432" s="0" t="n"/>
      <c r="C432" s="0" t="n"/>
      <c r="D432" s="0" t="n"/>
      <c r="E432" s="0" t="n"/>
      <c r="F432" s="0" t="n"/>
      <c r="G432" s="0" t="n"/>
    </row>
    <row r="433">
      <c r="A433" s="0" t="n"/>
      <c r="B433" s="0" t="n"/>
      <c r="C433" s="0" t="n"/>
      <c r="D433" s="0" t="n"/>
      <c r="E433" s="0" t="n"/>
      <c r="F433" s="0" t="n"/>
      <c r="G433" s="0" t="n"/>
    </row>
    <row r="434">
      <c r="A434" s="0" t="n"/>
      <c r="B434" s="0" t="n"/>
      <c r="C434" s="0" t="n"/>
      <c r="D434" s="0" t="n"/>
      <c r="E434" s="0" t="n"/>
      <c r="F434" s="0" t="n"/>
      <c r="G434" s="0" t="n"/>
    </row>
    <row r="435">
      <c r="A435" s="0" t="n"/>
      <c r="B435" s="0" t="n"/>
      <c r="C435" s="0" t="n"/>
      <c r="D435" s="0" t="n"/>
      <c r="E435" s="0" t="n"/>
      <c r="F435" s="0" t="n"/>
      <c r="G435" s="0" t="n"/>
    </row>
    <row r="436">
      <c r="A436" s="0" t="n"/>
      <c r="B436" s="0" t="n"/>
      <c r="C436" s="0" t="n"/>
      <c r="D436" s="0" t="n"/>
      <c r="E436" s="0" t="n"/>
      <c r="F436" s="0" t="n"/>
      <c r="G436" s="0" t="n"/>
    </row>
    <row r="437">
      <c r="A437" s="0" t="n"/>
      <c r="B437" s="0" t="n"/>
      <c r="C437" s="0" t="n"/>
      <c r="D437" s="0" t="n"/>
      <c r="E437" s="0" t="n"/>
      <c r="F437" s="0" t="n"/>
      <c r="G437" s="0" t="n"/>
    </row>
    <row r="438">
      <c r="A438" s="0" t="n"/>
      <c r="B438" s="0" t="n"/>
      <c r="C438" s="0" t="n"/>
      <c r="D438" s="0" t="n"/>
      <c r="E438" s="0" t="n"/>
      <c r="F438" s="0" t="n"/>
      <c r="G438" s="0" t="n"/>
    </row>
    <row r="439">
      <c r="A439" s="0" t="n"/>
      <c r="B439" s="0" t="n"/>
      <c r="C439" s="0" t="n"/>
      <c r="D439" s="0" t="n"/>
      <c r="E439" s="0" t="n"/>
      <c r="F439" s="0" t="n"/>
      <c r="G439" s="0" t="n"/>
    </row>
    <row r="440">
      <c r="A440" s="0" t="n"/>
      <c r="B440" s="0" t="n"/>
      <c r="C440" s="0" t="n"/>
      <c r="D440" s="0" t="n"/>
      <c r="E440" s="0" t="n"/>
      <c r="F440" s="0" t="n"/>
      <c r="G440" s="0" t="n"/>
    </row>
    <row r="441">
      <c r="A441" s="0" t="n"/>
      <c r="B441" s="0" t="n"/>
      <c r="C441" s="0" t="n"/>
      <c r="D441" s="0" t="n"/>
      <c r="E441" s="0" t="n"/>
      <c r="F441" s="0" t="n"/>
      <c r="G441" s="0" t="n"/>
    </row>
    <row r="442">
      <c r="A442" s="0" t="n"/>
      <c r="B442" s="0" t="n"/>
      <c r="C442" s="0" t="n"/>
      <c r="D442" s="0" t="n"/>
      <c r="E442" s="0" t="n"/>
      <c r="F442" s="0" t="n"/>
      <c r="G442" s="0" t="n"/>
    </row>
    <row r="443">
      <c r="A443" s="0" t="n"/>
      <c r="B443" s="0" t="n"/>
      <c r="C443" s="0" t="n"/>
      <c r="D443" s="0" t="n"/>
      <c r="E443" s="0" t="n"/>
      <c r="F443" s="0" t="n"/>
      <c r="G443" s="0" t="n"/>
    </row>
    <row r="444">
      <c r="A444" s="0" t="n"/>
      <c r="B444" s="0" t="n"/>
      <c r="C444" s="0" t="n"/>
      <c r="D444" s="0" t="n"/>
      <c r="E444" s="0" t="n"/>
      <c r="F444" s="0" t="n"/>
      <c r="G444" s="0" t="n"/>
    </row>
    <row r="445">
      <c r="A445" s="0" t="n"/>
      <c r="B445" s="0" t="n"/>
      <c r="C445" s="0" t="n"/>
      <c r="D445" s="0" t="n"/>
      <c r="E445" s="0" t="n"/>
      <c r="F445" s="0" t="n"/>
      <c r="G445" s="0" t="n"/>
    </row>
    <row r="446">
      <c r="A446" s="0" t="n"/>
      <c r="B446" s="0" t="n"/>
      <c r="C446" s="0" t="n"/>
      <c r="D446" s="0" t="n"/>
      <c r="E446" s="0" t="n"/>
      <c r="F446" s="0" t="n"/>
      <c r="G446" s="0" t="n"/>
    </row>
    <row r="447">
      <c r="A447" s="0" t="n"/>
      <c r="B447" s="0" t="n"/>
      <c r="C447" s="0" t="n"/>
      <c r="D447" s="0" t="n"/>
      <c r="E447" s="0" t="n"/>
      <c r="F447" s="0" t="n"/>
      <c r="G447" s="0" t="n"/>
    </row>
    <row r="448">
      <c r="A448" s="0" t="n"/>
      <c r="B448" s="0" t="n"/>
      <c r="C448" s="0" t="n"/>
      <c r="D448" s="0" t="n"/>
      <c r="E448" s="0" t="n"/>
      <c r="F448" s="0" t="n"/>
      <c r="G448" s="0" t="n"/>
    </row>
    <row r="449">
      <c r="A449" s="0" t="n"/>
      <c r="B449" s="0" t="n"/>
      <c r="C449" s="0" t="n"/>
      <c r="D449" s="0" t="n"/>
      <c r="E449" s="0" t="n"/>
      <c r="F449" s="0" t="n"/>
      <c r="G449" s="0" t="n"/>
    </row>
    <row r="450">
      <c r="A450" s="0" t="n"/>
      <c r="B450" s="0" t="n"/>
      <c r="C450" s="0" t="n"/>
      <c r="D450" s="0" t="n"/>
      <c r="E450" s="0" t="n"/>
      <c r="F450" s="0" t="n"/>
      <c r="G450" s="0" t="n"/>
    </row>
    <row r="451">
      <c r="A451" s="0" t="n"/>
      <c r="B451" s="0" t="n"/>
      <c r="C451" s="0" t="n"/>
      <c r="D451" s="0" t="n"/>
      <c r="E451" s="0" t="n"/>
      <c r="F451" s="0" t="n"/>
      <c r="G451" s="0" t="n"/>
    </row>
    <row r="452">
      <c r="A452" s="0" t="n"/>
      <c r="B452" s="0" t="n"/>
      <c r="C452" s="0" t="n"/>
      <c r="D452" s="0" t="n"/>
      <c r="E452" s="0" t="n"/>
      <c r="F452" s="0" t="n"/>
      <c r="G452" s="0" t="n"/>
    </row>
    <row r="453">
      <c r="A453" s="0" t="n"/>
      <c r="B453" s="0" t="n"/>
      <c r="C453" s="0" t="n"/>
      <c r="D453" s="0" t="n"/>
      <c r="E453" s="0" t="n"/>
      <c r="F453" s="0" t="n"/>
      <c r="G453" s="0" t="n"/>
    </row>
    <row r="454">
      <c r="A454" s="0" t="n"/>
      <c r="B454" s="0" t="n"/>
      <c r="C454" s="0" t="n"/>
      <c r="D454" s="0" t="n"/>
      <c r="E454" s="0" t="n"/>
      <c r="F454" s="0" t="n"/>
      <c r="G454" s="0" t="n"/>
    </row>
    <row r="455">
      <c r="A455" s="0" t="n"/>
      <c r="B455" s="0" t="n"/>
      <c r="C455" s="0" t="n"/>
      <c r="D455" s="0" t="n"/>
      <c r="E455" s="0" t="n"/>
      <c r="F455" s="0" t="n"/>
      <c r="G455" s="0" t="n"/>
    </row>
    <row r="456">
      <c r="A456" s="0" t="n"/>
      <c r="B456" s="0" t="n"/>
      <c r="C456" s="0" t="n"/>
      <c r="D456" s="0" t="n"/>
      <c r="E456" s="0" t="n"/>
      <c r="F456" s="0" t="n"/>
      <c r="G456" s="0" t="n"/>
    </row>
    <row r="457">
      <c r="A457" s="0" t="n"/>
      <c r="B457" s="0" t="n"/>
      <c r="C457" s="0" t="n"/>
      <c r="D457" s="0" t="n"/>
      <c r="E457" s="0" t="n"/>
      <c r="F457" s="0" t="n"/>
      <c r="G457" s="0" t="n"/>
    </row>
    <row r="458">
      <c r="A458" s="0" t="n"/>
      <c r="B458" s="0" t="n"/>
      <c r="C458" s="0" t="n"/>
      <c r="D458" s="0" t="n"/>
      <c r="E458" s="0" t="n"/>
      <c r="F458" s="0" t="n"/>
      <c r="G458" s="0" t="n"/>
    </row>
    <row r="459">
      <c r="A459" s="0" t="n"/>
      <c r="B459" s="0" t="n"/>
      <c r="C459" s="0" t="n"/>
      <c r="D459" s="0" t="n"/>
      <c r="E459" s="0" t="n"/>
      <c r="F459" s="0" t="n"/>
      <c r="G459" s="0" t="n"/>
    </row>
    <row r="460">
      <c r="A460" s="0" t="n"/>
      <c r="B460" s="0" t="n"/>
      <c r="C460" s="0" t="n"/>
      <c r="D460" s="0" t="n"/>
      <c r="E460" s="0" t="n"/>
      <c r="F460" s="0" t="n"/>
      <c r="G460" s="0" t="n"/>
    </row>
    <row r="461">
      <c r="A461" s="0" t="n"/>
      <c r="B461" s="0" t="n"/>
      <c r="C461" s="0" t="n"/>
      <c r="D461" s="0" t="n"/>
      <c r="E461" s="0" t="n"/>
      <c r="F461" s="0" t="n"/>
      <c r="G461" s="0" t="n"/>
    </row>
    <row r="462">
      <c r="A462" s="0" t="n"/>
      <c r="B462" s="0" t="n"/>
      <c r="C462" s="0" t="n"/>
      <c r="D462" s="0" t="n"/>
      <c r="E462" s="0" t="n"/>
      <c r="F462" s="0" t="n"/>
      <c r="G462" s="0" t="n"/>
    </row>
    <row r="463">
      <c r="A463" s="0" t="n"/>
      <c r="B463" s="0" t="n"/>
      <c r="C463" s="0" t="n"/>
      <c r="D463" s="0" t="n"/>
      <c r="E463" s="0" t="n"/>
      <c r="F463" s="0" t="n"/>
      <c r="G463" s="0" t="n"/>
    </row>
    <row r="464">
      <c r="A464" s="0" t="n"/>
      <c r="B464" s="0" t="n"/>
      <c r="C464" s="0" t="n"/>
      <c r="D464" s="0" t="n"/>
      <c r="E464" s="0" t="n"/>
      <c r="F464" s="0" t="n"/>
      <c r="G464" s="0" t="n"/>
    </row>
    <row r="465">
      <c r="A465" s="0" t="n"/>
      <c r="B465" s="0" t="n"/>
      <c r="C465" s="0" t="n"/>
      <c r="D465" s="0" t="n"/>
      <c r="E465" s="0" t="n"/>
      <c r="F465" s="0" t="n"/>
      <c r="G465" s="0" t="n"/>
    </row>
    <row r="466">
      <c r="A466" s="0" t="n"/>
      <c r="B466" s="0" t="n"/>
      <c r="C466" s="0" t="n"/>
      <c r="D466" s="0" t="n"/>
      <c r="E466" s="0" t="n"/>
      <c r="F466" s="0" t="n"/>
      <c r="G466" s="0" t="n"/>
    </row>
    <row r="467">
      <c r="A467" s="0" t="n"/>
      <c r="B467" s="0" t="n"/>
      <c r="C467" s="0" t="n"/>
      <c r="D467" s="0" t="n"/>
      <c r="E467" s="0" t="n"/>
      <c r="F467" s="0" t="n"/>
      <c r="G467" s="0" t="n"/>
    </row>
    <row r="468">
      <c r="A468" s="0" t="n"/>
      <c r="B468" s="0" t="n"/>
      <c r="C468" s="0" t="n"/>
      <c r="D468" s="0" t="n"/>
      <c r="E468" s="0" t="n"/>
      <c r="F468" s="0" t="n"/>
      <c r="G468" s="0" t="n"/>
    </row>
    <row r="469">
      <c r="A469" s="0" t="n"/>
      <c r="B469" s="0" t="n"/>
      <c r="C469" s="0" t="n"/>
      <c r="D469" s="0" t="n"/>
      <c r="E469" s="0" t="n"/>
      <c r="F469" s="0" t="n"/>
      <c r="G469" s="0" t="n"/>
    </row>
    <row r="470">
      <c r="A470" s="0" t="n"/>
      <c r="B470" s="0" t="n"/>
      <c r="C470" s="0" t="n"/>
      <c r="D470" s="0" t="n"/>
      <c r="E470" s="0" t="n"/>
      <c r="F470" s="0" t="n"/>
      <c r="G470" s="0" t="n"/>
    </row>
    <row r="471">
      <c r="A471" s="0" t="n"/>
      <c r="B471" s="0" t="n"/>
      <c r="C471" s="0" t="n"/>
      <c r="D471" s="0" t="n"/>
      <c r="E471" s="0" t="n"/>
      <c r="F471" s="0" t="n"/>
      <c r="G471" s="0" t="n"/>
    </row>
    <row r="472">
      <c r="A472" s="0" t="n"/>
      <c r="B472" s="0" t="n"/>
      <c r="C472" s="0" t="n"/>
      <c r="D472" s="0" t="n"/>
      <c r="E472" s="0" t="n"/>
      <c r="F472" s="0" t="n"/>
      <c r="G472" s="0" t="n"/>
    </row>
    <row r="473">
      <c r="A473" s="0" t="n"/>
      <c r="B473" s="0" t="n"/>
      <c r="C473" s="0" t="n"/>
      <c r="D473" s="0" t="n"/>
      <c r="E473" s="0" t="n"/>
      <c r="F473" s="0" t="n"/>
      <c r="G473" s="0" t="n"/>
    </row>
    <row r="474">
      <c r="A474" s="0" t="n"/>
      <c r="B474" s="0" t="n"/>
      <c r="C474" s="0" t="n"/>
      <c r="D474" s="0" t="n"/>
      <c r="E474" s="0" t="n"/>
      <c r="F474" s="0" t="n"/>
      <c r="G474" s="0" t="n"/>
    </row>
    <row r="475">
      <c r="A475" s="0" t="n"/>
      <c r="B475" s="0" t="n"/>
      <c r="C475" s="0" t="n"/>
      <c r="D475" s="0" t="n"/>
      <c r="E475" s="0" t="n"/>
      <c r="F475" s="0" t="n"/>
      <c r="G475" s="0" t="n"/>
    </row>
    <row r="476">
      <c r="A476" s="0" t="n"/>
      <c r="B476" s="0" t="n"/>
      <c r="C476" s="0" t="n"/>
      <c r="D476" s="0" t="n"/>
      <c r="E476" s="0" t="n"/>
      <c r="F476" s="0" t="n"/>
      <c r="G476" s="0" t="n"/>
    </row>
    <row r="477">
      <c r="A477" s="0" t="n"/>
      <c r="B477" s="0" t="n"/>
      <c r="C477" s="0" t="n"/>
      <c r="D477" s="0" t="n"/>
      <c r="E477" s="0" t="n"/>
      <c r="F477" s="0" t="n"/>
      <c r="G477" s="0" t="n"/>
    </row>
    <row r="478">
      <c r="A478" s="0" t="n"/>
      <c r="B478" s="0" t="n"/>
      <c r="C478" s="0" t="n"/>
      <c r="D478" s="0" t="n"/>
      <c r="E478" s="0" t="n"/>
      <c r="F478" s="0" t="n"/>
      <c r="G478" s="0" t="n"/>
    </row>
    <row r="479">
      <c r="A479" s="0" t="n"/>
      <c r="B479" s="0" t="n"/>
      <c r="C479" s="0" t="n"/>
      <c r="D479" s="0" t="n"/>
      <c r="E479" s="0" t="n"/>
      <c r="F479" s="0" t="n"/>
      <c r="G479" s="0" t="n"/>
    </row>
    <row r="480">
      <c r="A480" s="0" t="n"/>
      <c r="B480" s="0" t="n"/>
      <c r="C480" s="0" t="n"/>
      <c r="D480" s="0" t="n"/>
      <c r="E480" s="0" t="n"/>
      <c r="F480" s="0" t="n"/>
      <c r="G480" s="0" t="n"/>
    </row>
    <row r="481">
      <c r="A481" s="0" t="n"/>
      <c r="B481" s="0" t="n"/>
      <c r="C481" s="0" t="n"/>
      <c r="D481" s="0" t="n"/>
      <c r="E481" s="0" t="n"/>
      <c r="F481" s="0" t="n"/>
      <c r="G481" s="0" t="n"/>
    </row>
    <row r="482">
      <c r="A482" s="0" t="n"/>
      <c r="B482" s="0" t="n"/>
      <c r="C482" s="0" t="n"/>
      <c r="D482" s="0" t="n"/>
      <c r="E482" s="0" t="n"/>
      <c r="F482" s="0" t="n"/>
      <c r="G482" s="0" t="n"/>
    </row>
    <row r="483">
      <c r="A483" s="0" t="n"/>
      <c r="B483" s="0" t="n"/>
      <c r="C483" s="0" t="n"/>
      <c r="D483" s="0" t="n"/>
      <c r="E483" s="0" t="n"/>
      <c r="F483" s="0" t="n"/>
      <c r="G483" s="0" t="n"/>
    </row>
    <row r="484">
      <c r="A484" s="0" t="n"/>
      <c r="B484" s="0" t="n"/>
      <c r="C484" s="0" t="n"/>
      <c r="D484" s="0" t="n"/>
      <c r="E484" s="0" t="n"/>
      <c r="F484" s="0" t="n"/>
      <c r="G484" s="0" t="n"/>
    </row>
    <row r="485">
      <c r="A485" s="0" t="n"/>
      <c r="B485" s="0" t="n"/>
      <c r="C485" s="0" t="n"/>
      <c r="D485" s="0" t="n"/>
      <c r="E485" s="0" t="n"/>
      <c r="F485" s="0" t="n"/>
      <c r="G485" s="0" t="n"/>
    </row>
    <row r="486">
      <c r="A486" s="0" t="n"/>
      <c r="B486" s="0" t="n"/>
      <c r="C486" s="0" t="n"/>
      <c r="D486" s="0" t="n"/>
      <c r="E486" s="0" t="n"/>
      <c r="F486" s="0" t="n"/>
      <c r="G486" s="0" t="n"/>
    </row>
    <row r="487">
      <c r="A487" s="0" t="n"/>
      <c r="B487" s="0" t="n"/>
      <c r="C487" s="0" t="n"/>
      <c r="D487" s="0" t="n"/>
      <c r="E487" s="0" t="n"/>
      <c r="F487" s="0" t="n"/>
      <c r="G487" s="0" t="n"/>
    </row>
    <row r="488">
      <c r="A488" s="0" t="n"/>
      <c r="B488" s="0" t="n"/>
      <c r="C488" s="0" t="n"/>
      <c r="D488" s="0" t="n"/>
      <c r="E488" s="0" t="n"/>
      <c r="F488" s="0" t="n"/>
      <c r="G488" s="0" t="n"/>
    </row>
    <row r="489">
      <c r="A489" s="0" t="n"/>
      <c r="B489" s="0" t="n"/>
      <c r="C489" s="0" t="n"/>
      <c r="D489" s="0" t="n"/>
      <c r="E489" s="0" t="n"/>
      <c r="F489" s="0" t="n"/>
      <c r="G489" s="0" t="n"/>
    </row>
    <row r="490">
      <c r="A490" s="0" t="n"/>
      <c r="B490" s="0" t="n"/>
      <c r="C490" s="0" t="n"/>
      <c r="D490" s="0" t="n"/>
      <c r="E490" s="0" t="n"/>
      <c r="F490" s="0" t="n"/>
      <c r="G490" s="0" t="n"/>
    </row>
    <row r="491">
      <c r="A491" s="0" t="n"/>
      <c r="B491" s="0" t="n"/>
      <c r="C491" s="0" t="n"/>
      <c r="D491" s="0" t="n"/>
      <c r="E491" s="0" t="n"/>
      <c r="F491" s="0" t="n"/>
      <c r="G491" s="0" t="n"/>
    </row>
    <row r="492">
      <c r="A492" s="0" t="n"/>
      <c r="B492" s="0" t="n"/>
      <c r="C492" s="0" t="n"/>
      <c r="D492" s="0" t="n"/>
      <c r="E492" s="0" t="n"/>
      <c r="F492" s="0" t="n"/>
      <c r="G492" s="0" t="n"/>
    </row>
    <row r="493">
      <c r="A493" s="0" t="n"/>
      <c r="B493" s="0" t="n"/>
      <c r="C493" s="0" t="n"/>
      <c r="D493" s="0" t="n"/>
      <c r="E493" s="0" t="n"/>
      <c r="F493" s="0" t="n"/>
      <c r="G493" s="0" t="n"/>
    </row>
    <row r="494">
      <c r="A494" s="0" t="n"/>
      <c r="B494" s="0" t="n"/>
      <c r="C494" s="0" t="n"/>
      <c r="D494" s="0" t="n"/>
      <c r="E494" s="0" t="n"/>
      <c r="F494" s="0" t="n"/>
      <c r="G494" s="0" t="n"/>
    </row>
    <row r="495">
      <c r="A495" s="0" t="n"/>
      <c r="B495" s="0" t="n"/>
      <c r="C495" s="0" t="n"/>
      <c r="D495" s="0" t="n"/>
      <c r="E495" s="0" t="n"/>
      <c r="F495" s="0" t="n"/>
      <c r="G495" s="0" t="n"/>
    </row>
    <row r="496">
      <c r="A496" s="0" t="n"/>
      <c r="B496" s="0" t="n"/>
      <c r="C496" s="0" t="n"/>
      <c r="D496" s="0" t="n"/>
      <c r="E496" s="0" t="n"/>
      <c r="F496" s="0" t="n"/>
      <c r="G496" s="0" t="n"/>
    </row>
    <row r="497">
      <c r="A497" s="0" t="n"/>
      <c r="B497" s="0" t="n"/>
      <c r="C497" s="0" t="n"/>
      <c r="D497" s="0" t="n"/>
      <c r="E497" s="0" t="n"/>
      <c r="F497" s="0" t="n"/>
      <c r="G497" s="0" t="n"/>
    </row>
    <row r="498">
      <c r="A498" s="0" t="n"/>
      <c r="B498" s="0" t="n"/>
      <c r="C498" s="0" t="n"/>
      <c r="D498" s="0" t="n"/>
      <c r="E498" s="0" t="n"/>
      <c r="F498" s="0" t="n"/>
      <c r="G498" s="0" t="n"/>
    </row>
    <row r="499">
      <c r="A499" s="0" t="n"/>
      <c r="B499" s="0" t="n"/>
      <c r="C499" s="0" t="n"/>
      <c r="D499" s="0" t="n"/>
      <c r="E499" s="0" t="n"/>
      <c r="F499" s="0" t="n"/>
      <c r="G499" s="0" t="n"/>
    </row>
    <row r="500">
      <c r="A500" s="0" t="n"/>
      <c r="B500" s="0" t="n"/>
      <c r="C500" s="0" t="n"/>
      <c r="D500" s="0" t="n"/>
      <c r="E500" s="0" t="n"/>
      <c r="F500" s="0" t="n"/>
      <c r="G500" s="0" t="n"/>
    </row>
    <row r="501">
      <c r="A501" s="0" t="n"/>
      <c r="B501" s="0" t="n"/>
      <c r="C501" s="0" t="n"/>
      <c r="D501" s="0" t="n"/>
      <c r="E501" s="0" t="n"/>
      <c r="F501" s="0" t="n"/>
      <c r="G501" s="0" t="n"/>
    </row>
    <row r="502">
      <c r="A502" s="0" t="n"/>
      <c r="B502" s="0" t="n"/>
      <c r="C502" s="0" t="n"/>
      <c r="D502" s="0" t="n"/>
      <c r="E502" s="0" t="n"/>
      <c r="F502" s="0" t="n"/>
      <c r="G502" s="0" t="n"/>
    </row>
    <row r="503">
      <c r="A503" s="0" t="n"/>
      <c r="B503" s="0" t="n"/>
      <c r="C503" s="0" t="n"/>
      <c r="D503" s="0" t="n"/>
      <c r="E503" s="0" t="n"/>
      <c r="F503" s="0" t="n"/>
      <c r="G503" s="0" t="n"/>
    </row>
    <row r="504">
      <c r="A504" s="0" t="n"/>
      <c r="B504" s="0" t="n"/>
      <c r="C504" s="0" t="n"/>
      <c r="D504" s="0" t="n"/>
      <c r="E504" s="0" t="n"/>
      <c r="F504" s="0" t="n"/>
      <c r="G504" s="0" t="n"/>
    </row>
    <row r="505">
      <c r="A505" s="0" t="n"/>
      <c r="B505" s="0" t="n"/>
      <c r="C505" s="0" t="n"/>
      <c r="D505" s="0" t="n"/>
      <c r="E505" s="0" t="n"/>
      <c r="F505" s="0" t="n"/>
      <c r="G505" s="0" t="n"/>
    </row>
    <row r="506">
      <c r="A506" s="0" t="n"/>
      <c r="B506" s="0" t="n"/>
      <c r="C506" s="0" t="n"/>
      <c r="D506" s="0" t="n"/>
      <c r="E506" s="0" t="n"/>
      <c r="F506" s="0" t="n"/>
      <c r="G506" s="0" t="n"/>
    </row>
    <row r="507">
      <c r="A507" s="0" t="n"/>
      <c r="B507" s="0" t="n"/>
      <c r="C507" s="0" t="n"/>
      <c r="D507" s="0" t="n"/>
      <c r="E507" s="0" t="n"/>
      <c r="F507" s="0" t="n"/>
      <c r="G507" s="0" t="n"/>
    </row>
    <row r="508">
      <c r="A508" s="0" t="n"/>
      <c r="B508" s="0" t="n"/>
      <c r="C508" s="0" t="n"/>
      <c r="D508" s="0" t="n"/>
      <c r="E508" s="0" t="n"/>
      <c r="F508" s="0" t="n"/>
      <c r="G508" s="0" t="n"/>
    </row>
    <row r="509">
      <c r="A509" s="0" t="n"/>
      <c r="B509" s="0" t="n"/>
      <c r="C509" s="0" t="n"/>
      <c r="D509" s="0" t="n"/>
      <c r="E509" s="0" t="n"/>
      <c r="F509" s="0" t="n"/>
      <c r="G509" s="0" t="n"/>
    </row>
    <row r="510">
      <c r="A510" s="0" t="n"/>
      <c r="B510" s="0" t="n"/>
      <c r="C510" s="0" t="n"/>
      <c r="D510" s="0" t="n"/>
      <c r="E510" s="0" t="n"/>
      <c r="F510" s="0" t="n"/>
      <c r="G510" s="0" t="n"/>
    </row>
    <row r="511">
      <c r="A511" s="0" t="n"/>
      <c r="B511" s="0" t="n"/>
      <c r="C511" s="0" t="n"/>
      <c r="D511" s="0" t="n"/>
      <c r="E511" s="0" t="n"/>
      <c r="F511" s="0" t="n"/>
      <c r="G511" s="0" t="n"/>
    </row>
    <row r="512">
      <c r="A512" s="0" t="n"/>
      <c r="B512" s="0" t="n"/>
      <c r="C512" s="0" t="n"/>
      <c r="D512" s="0" t="n"/>
      <c r="E512" s="0" t="n"/>
      <c r="F512" s="0" t="n"/>
      <c r="G512" s="0" t="n"/>
    </row>
    <row r="513">
      <c r="A513" s="0" t="n"/>
      <c r="B513" s="0" t="n"/>
      <c r="C513" s="0" t="n"/>
      <c r="D513" s="0" t="n"/>
      <c r="E513" s="0" t="n"/>
      <c r="F513" s="0" t="n"/>
      <c r="G513" s="0" t="n"/>
    </row>
    <row r="514">
      <c r="A514" s="0" t="n"/>
      <c r="B514" s="0" t="n"/>
      <c r="C514" s="0" t="n"/>
      <c r="D514" s="0" t="n"/>
      <c r="E514" s="0" t="n"/>
      <c r="F514" s="0" t="n"/>
      <c r="G514" s="0" t="n"/>
    </row>
    <row r="515">
      <c r="A515" s="0" t="n"/>
      <c r="B515" s="0" t="n"/>
      <c r="C515" s="0" t="n"/>
      <c r="D515" s="0" t="n"/>
      <c r="E515" s="0" t="n"/>
      <c r="F515" s="0" t="n"/>
      <c r="G515" s="0" t="n"/>
    </row>
    <row r="516">
      <c r="A516" s="0" t="n"/>
      <c r="B516" s="0" t="n"/>
      <c r="C516" s="0" t="n"/>
      <c r="D516" s="0" t="n"/>
      <c r="E516" s="0" t="n"/>
      <c r="F516" s="0" t="n"/>
      <c r="G516" s="0" t="n"/>
    </row>
    <row r="517">
      <c r="A517" s="0" t="n"/>
      <c r="B517" s="0" t="n"/>
      <c r="C517" s="0" t="n"/>
      <c r="D517" s="0" t="n"/>
      <c r="E517" s="0" t="n"/>
      <c r="F517" s="0" t="n"/>
      <c r="G517" s="0" t="n"/>
    </row>
    <row r="518">
      <c r="A518" s="0" t="n"/>
      <c r="B518" s="0" t="n"/>
      <c r="C518" s="0" t="n"/>
      <c r="D518" s="0" t="n"/>
      <c r="E518" s="0" t="n"/>
      <c r="F518" s="0" t="n"/>
      <c r="G518" s="0" t="n"/>
    </row>
    <row r="519">
      <c r="A519" s="0" t="n"/>
      <c r="B519" s="0" t="n"/>
      <c r="C519" s="0" t="n"/>
      <c r="D519" s="0" t="n"/>
      <c r="E519" s="0" t="n"/>
      <c r="F519" s="0" t="n"/>
      <c r="G519" s="0" t="n"/>
    </row>
    <row r="520">
      <c r="A520" s="0" t="n"/>
      <c r="B520" s="0" t="n"/>
      <c r="C520" s="0" t="n"/>
      <c r="D520" s="0" t="n"/>
      <c r="E520" s="0" t="n"/>
      <c r="F520" s="0" t="n"/>
      <c r="G520" s="0" t="n"/>
    </row>
    <row r="521">
      <c r="A521" s="0" t="n"/>
      <c r="B521" s="0" t="n"/>
      <c r="C521" s="0" t="n"/>
      <c r="D521" s="0" t="n"/>
      <c r="E521" s="0" t="n"/>
      <c r="F521" s="0" t="n"/>
      <c r="G521" s="0" t="n"/>
    </row>
    <row r="522">
      <c r="A522" s="0" t="n"/>
      <c r="B522" s="0" t="n"/>
      <c r="C522" s="0" t="n"/>
      <c r="D522" s="0" t="n"/>
      <c r="E522" s="0" t="n"/>
      <c r="F522" s="0" t="n"/>
      <c r="G522" s="0" t="n"/>
    </row>
    <row r="523">
      <c r="A523" s="0" t="n"/>
      <c r="B523" s="0" t="n"/>
      <c r="C523" s="0" t="n"/>
      <c r="D523" s="0" t="n"/>
      <c r="E523" s="0" t="n"/>
      <c r="F523" s="0" t="n"/>
      <c r="G523" s="0" t="n"/>
    </row>
    <row r="524">
      <c r="A524" s="0" t="n"/>
      <c r="B524" s="0" t="n"/>
      <c r="C524" s="0" t="n"/>
      <c r="D524" s="0" t="n"/>
      <c r="E524" s="0" t="n"/>
      <c r="F524" s="0" t="n"/>
      <c r="G524" s="0" t="n"/>
    </row>
    <row r="525">
      <c r="A525" s="0" t="n"/>
      <c r="B525" s="0" t="n"/>
      <c r="C525" s="0" t="n"/>
      <c r="D525" s="0" t="n"/>
      <c r="E525" s="0" t="n"/>
      <c r="F525" s="0" t="n"/>
      <c r="G525" s="0" t="n"/>
    </row>
    <row r="526">
      <c r="A526" s="0" t="n"/>
      <c r="B526" s="0" t="n"/>
      <c r="C526" s="0" t="n"/>
      <c r="D526" s="0" t="n"/>
      <c r="E526" s="0" t="n"/>
      <c r="F526" s="0" t="n"/>
      <c r="G526" s="0" t="n"/>
    </row>
    <row r="527">
      <c r="A527" s="0" t="n"/>
      <c r="B527" s="0" t="n"/>
      <c r="C527" s="0" t="n"/>
      <c r="D527" s="0" t="n"/>
      <c r="E527" s="0" t="n"/>
      <c r="F527" s="0" t="n"/>
      <c r="G527" s="0" t="n"/>
    </row>
    <row r="528">
      <c r="A528" s="0" t="n"/>
      <c r="B528" s="0" t="n"/>
      <c r="C528" s="0" t="n"/>
      <c r="D528" s="0" t="n"/>
      <c r="E528" s="0" t="n"/>
      <c r="F528" s="0" t="n"/>
      <c r="G528" s="0" t="n"/>
    </row>
    <row r="529">
      <c r="A529" s="0" t="n"/>
      <c r="B529" s="0" t="n"/>
      <c r="C529" s="0" t="n"/>
      <c r="D529" s="0" t="n"/>
      <c r="E529" s="0" t="n"/>
      <c r="F529" s="0" t="n"/>
      <c r="G529" s="0" t="n"/>
    </row>
    <row r="530">
      <c r="A530" s="0" t="n"/>
      <c r="B530" s="0" t="n"/>
      <c r="C530" s="0" t="n"/>
      <c r="D530" s="0" t="n"/>
      <c r="E530" s="0" t="n"/>
      <c r="F530" s="0" t="n"/>
      <c r="G530" s="0" t="n"/>
    </row>
    <row r="531">
      <c r="A531" s="0" t="n"/>
      <c r="B531" s="0" t="n"/>
      <c r="C531" s="0" t="n"/>
      <c r="D531" s="0" t="n"/>
      <c r="E531" s="0" t="n"/>
      <c r="F531" s="0" t="n"/>
      <c r="G531" s="0" t="n"/>
    </row>
    <row r="532">
      <c r="A532" s="0" t="n"/>
      <c r="B532" s="0" t="n"/>
      <c r="C532" s="0" t="n"/>
      <c r="D532" s="0" t="n"/>
      <c r="E532" s="0" t="n"/>
      <c r="F532" s="0" t="n"/>
      <c r="G532" s="0" t="n"/>
    </row>
    <row r="533">
      <c r="A533" s="0" t="n"/>
      <c r="B533" s="0" t="n"/>
      <c r="C533" s="0" t="n"/>
      <c r="D533" s="0" t="n"/>
      <c r="E533" s="0" t="n"/>
      <c r="F533" s="0" t="n"/>
      <c r="G533" s="0" t="n"/>
    </row>
    <row r="534">
      <c r="A534" s="0" t="n"/>
      <c r="B534" s="0" t="n"/>
      <c r="C534" s="0" t="n"/>
      <c r="D534" s="0" t="n"/>
      <c r="E534" s="0" t="n"/>
      <c r="F534" s="0" t="n"/>
      <c r="G534" s="0" t="n"/>
    </row>
    <row r="535">
      <c r="A535" s="0" t="n"/>
      <c r="B535" s="0" t="n"/>
      <c r="C535" s="0" t="n"/>
      <c r="D535" s="0" t="n"/>
      <c r="E535" s="0" t="n"/>
      <c r="F535" s="0" t="n"/>
      <c r="G535" s="0" t="n"/>
    </row>
    <row r="536">
      <c r="A536" s="0" t="n"/>
      <c r="B536" s="0" t="n"/>
      <c r="C536" s="0" t="n"/>
      <c r="D536" s="0" t="n"/>
      <c r="E536" s="0" t="n"/>
      <c r="F536" s="0" t="n"/>
      <c r="G536" s="0" t="n"/>
    </row>
    <row r="537">
      <c r="A537" s="0" t="n"/>
      <c r="B537" s="0" t="n"/>
      <c r="C537" s="0" t="n"/>
      <c r="D537" s="0" t="n"/>
      <c r="E537" s="0" t="n"/>
      <c r="F537" s="0" t="n"/>
      <c r="G537" s="0" t="n"/>
    </row>
    <row r="538">
      <c r="A538" s="0" t="n"/>
      <c r="B538" s="0" t="n"/>
      <c r="C538" s="0" t="n"/>
      <c r="D538" s="0" t="n"/>
      <c r="E538" s="0" t="n"/>
      <c r="F538" s="0" t="n"/>
      <c r="G538" s="0" t="n"/>
    </row>
    <row r="539">
      <c r="A539" s="0" t="n"/>
      <c r="B539" s="0" t="n"/>
      <c r="C539" s="0" t="n"/>
      <c r="D539" s="0" t="n"/>
      <c r="E539" s="0" t="n"/>
      <c r="F539" s="0" t="n"/>
      <c r="G539" s="0" t="n"/>
    </row>
    <row r="540">
      <c r="A540" s="0" t="n"/>
      <c r="B540" s="0" t="n"/>
      <c r="C540" s="0" t="n"/>
      <c r="D540" s="0" t="n"/>
      <c r="E540" s="0" t="n"/>
      <c r="F540" s="0" t="n"/>
      <c r="G540" s="0" t="n"/>
    </row>
    <row r="541">
      <c r="A541" s="0" t="n"/>
      <c r="B541" s="0" t="n"/>
      <c r="C541" s="0" t="n"/>
      <c r="D541" s="0" t="n"/>
      <c r="E541" s="0" t="n"/>
      <c r="F541" s="0" t="n"/>
      <c r="G541" s="0" t="n"/>
    </row>
    <row r="542">
      <c r="A542" s="0" t="n"/>
      <c r="B542" s="0" t="n"/>
      <c r="C542" s="0" t="n"/>
      <c r="D542" s="0" t="n"/>
      <c r="E542" s="0" t="n"/>
      <c r="F542" s="0" t="n"/>
      <c r="G542" s="0" t="n"/>
    </row>
    <row r="543">
      <c r="A543" s="0" t="n"/>
      <c r="B543" s="0" t="n"/>
      <c r="C543" s="0" t="n"/>
      <c r="D543" s="0" t="n"/>
      <c r="E543" s="0" t="n"/>
      <c r="F543" s="0" t="n"/>
      <c r="G543" s="0" t="n"/>
    </row>
    <row r="544">
      <c r="A544" s="0" t="n"/>
      <c r="B544" s="0" t="n"/>
      <c r="C544" s="0" t="n"/>
      <c r="D544" s="0" t="n"/>
      <c r="E544" s="0" t="n"/>
      <c r="F544" s="0" t="n"/>
      <c r="G544" s="0" t="n"/>
    </row>
    <row r="545">
      <c r="A545" s="0" t="n"/>
      <c r="B545" s="0" t="n"/>
      <c r="C545" s="0" t="n"/>
      <c r="D545" s="0" t="n"/>
      <c r="E545" s="0" t="n"/>
      <c r="F545" s="0" t="n"/>
      <c r="G545" s="0" t="n"/>
    </row>
    <row r="546">
      <c r="A546" s="0" t="n"/>
      <c r="B546" s="0" t="n"/>
      <c r="C546" s="0" t="n"/>
      <c r="D546" s="0" t="n"/>
      <c r="E546" s="0" t="n"/>
      <c r="F546" s="0" t="n"/>
      <c r="G546" s="0" t="n"/>
    </row>
    <row r="547">
      <c r="A547" s="0" t="n"/>
      <c r="B547" s="0" t="n"/>
      <c r="C547" s="0" t="n"/>
      <c r="D547" s="0" t="n"/>
      <c r="E547" s="0" t="n"/>
      <c r="F547" s="0" t="n"/>
      <c r="G547" s="0" t="n"/>
    </row>
    <row r="548">
      <c r="A548" s="0" t="n"/>
      <c r="B548" s="0" t="n"/>
      <c r="C548" s="0" t="n"/>
      <c r="D548" s="0" t="n"/>
      <c r="E548" s="0" t="n"/>
      <c r="F548" s="0" t="n"/>
      <c r="G548" s="0" t="n"/>
    </row>
    <row r="549">
      <c r="A549" s="0" t="n"/>
      <c r="B549" s="0" t="n"/>
      <c r="C549" s="0" t="n"/>
      <c r="D549" s="0" t="n"/>
      <c r="E549" s="0" t="n"/>
      <c r="F549" s="0" t="n"/>
      <c r="G549" s="0" t="n"/>
    </row>
    <row r="550">
      <c r="A550" s="0" t="n"/>
      <c r="B550" s="0" t="n"/>
      <c r="C550" s="0" t="n"/>
      <c r="D550" s="0" t="n"/>
      <c r="E550" s="0" t="n"/>
      <c r="F550" s="0" t="n"/>
      <c r="G550" s="0" t="n"/>
    </row>
    <row r="551">
      <c r="A551" s="0" t="n"/>
      <c r="B551" s="0" t="n"/>
      <c r="C551" s="0" t="n"/>
      <c r="D551" s="0" t="n"/>
      <c r="E551" s="0" t="n"/>
      <c r="F551" s="0" t="n"/>
      <c r="G551" s="0" t="n"/>
    </row>
    <row r="552">
      <c r="A552" s="0" t="n"/>
      <c r="B552" s="0" t="n"/>
      <c r="C552" s="0" t="n"/>
      <c r="D552" s="0" t="n"/>
      <c r="E552" s="0" t="n"/>
      <c r="F552" s="0" t="n"/>
      <c r="G552" s="0" t="n"/>
    </row>
    <row r="553">
      <c r="A553" s="0" t="n"/>
      <c r="B553" s="0" t="n"/>
      <c r="C553" s="0" t="n"/>
      <c r="D553" s="0" t="n"/>
      <c r="E553" s="0" t="n"/>
      <c r="F553" s="0" t="n"/>
      <c r="G553" s="0" t="n"/>
    </row>
    <row r="554">
      <c r="A554" s="0" t="n"/>
      <c r="B554" s="0" t="n"/>
      <c r="C554" s="0" t="n"/>
      <c r="D554" s="0" t="n"/>
      <c r="E554" s="0" t="n"/>
      <c r="F554" s="0" t="n"/>
      <c r="G554" s="0" t="n"/>
    </row>
    <row r="555">
      <c r="A555" s="0" t="n"/>
      <c r="B555" s="0" t="n"/>
      <c r="C555" s="0" t="n"/>
      <c r="D555" s="0" t="n"/>
      <c r="E555" s="0" t="n"/>
      <c r="F555" s="0" t="n"/>
      <c r="G555" s="0" t="n"/>
    </row>
    <row r="556">
      <c r="A556" s="0" t="n"/>
      <c r="B556" s="0" t="n"/>
      <c r="C556" s="0" t="n"/>
      <c r="D556" s="0" t="n"/>
      <c r="E556" s="0" t="n"/>
      <c r="F556" s="0" t="n"/>
      <c r="G556" s="0" t="n"/>
    </row>
    <row r="557">
      <c r="A557" s="0" t="n"/>
      <c r="B557" s="0" t="n"/>
      <c r="C557" s="0" t="n"/>
      <c r="D557" s="0" t="n"/>
      <c r="E557" s="0" t="n"/>
      <c r="F557" s="0" t="n"/>
      <c r="G557" s="0" t="n"/>
    </row>
    <row r="558">
      <c r="A558" s="0" t="n"/>
      <c r="B558" s="0" t="n"/>
      <c r="C558" s="0" t="n"/>
      <c r="D558" s="0" t="n"/>
      <c r="E558" s="0" t="n"/>
      <c r="F558" s="0" t="n"/>
      <c r="G558" s="0" t="n"/>
    </row>
    <row r="559">
      <c r="A559" s="0" t="n"/>
      <c r="B559" s="0" t="n"/>
      <c r="C559" s="0" t="n"/>
      <c r="D559" s="0" t="n"/>
      <c r="E559" s="0" t="n"/>
      <c r="F559" s="0" t="n"/>
      <c r="G559" s="0" t="n"/>
    </row>
    <row r="560">
      <c r="A560" s="0" t="n"/>
      <c r="B560" s="0" t="n"/>
      <c r="C560" s="0" t="n"/>
      <c r="D560" s="0" t="n"/>
      <c r="E560" s="0" t="n"/>
      <c r="F560" s="0" t="n"/>
      <c r="G560" s="0" t="n"/>
    </row>
    <row r="561">
      <c r="A561" s="0" t="n"/>
      <c r="B561" s="0" t="n"/>
      <c r="C561" s="0" t="n"/>
      <c r="D561" s="0" t="n"/>
      <c r="E561" s="0" t="n"/>
      <c r="F561" s="0" t="n"/>
      <c r="G561" s="0" t="n"/>
    </row>
    <row r="562">
      <c r="A562" s="0" t="n"/>
      <c r="B562" s="0" t="n"/>
      <c r="C562" s="0" t="n"/>
      <c r="D562" s="0" t="n"/>
      <c r="E562" s="0" t="n"/>
      <c r="F562" s="0" t="n"/>
      <c r="G562" s="0" t="n"/>
    </row>
    <row r="563">
      <c r="A563" s="0" t="n"/>
      <c r="B563" s="0" t="n"/>
      <c r="C563" s="0" t="n"/>
      <c r="D563" s="0" t="n"/>
      <c r="E563" s="0" t="n"/>
      <c r="F563" s="0" t="n"/>
      <c r="G563" s="0" t="n"/>
    </row>
    <row r="564">
      <c r="A564" s="0" t="n"/>
      <c r="B564" s="0" t="n"/>
      <c r="C564" s="0" t="n"/>
      <c r="D564" s="0" t="n"/>
      <c r="E564" s="0" t="n"/>
      <c r="F564" s="0" t="n"/>
      <c r="G564" s="0" t="n"/>
    </row>
    <row r="565">
      <c r="A565" s="0" t="n"/>
      <c r="B565" s="0" t="n"/>
      <c r="C565" s="0" t="n"/>
      <c r="D565" s="0" t="n"/>
      <c r="E565" s="0" t="n"/>
      <c r="F565" s="0" t="n"/>
      <c r="G565" s="0" t="n"/>
    </row>
    <row r="566">
      <c r="A566" s="0" t="n"/>
      <c r="B566" s="0" t="n"/>
      <c r="C566" s="0" t="n"/>
      <c r="D566" s="0" t="n"/>
      <c r="E566" s="0" t="n"/>
      <c r="F566" s="0" t="n"/>
      <c r="G566" s="0" t="n"/>
    </row>
    <row r="567">
      <c r="A567" s="0" t="n"/>
      <c r="B567" s="0" t="n"/>
      <c r="C567" s="0" t="n"/>
      <c r="D567" s="0" t="n"/>
      <c r="E567" s="0" t="n"/>
      <c r="F567" s="0" t="n"/>
      <c r="G567" s="0" t="n"/>
    </row>
    <row r="568">
      <c r="A568" s="0" t="n"/>
      <c r="B568" s="0" t="n"/>
      <c r="C568" s="0" t="n"/>
      <c r="D568" s="0" t="n"/>
      <c r="E568" s="0" t="n"/>
      <c r="F568" s="0" t="n"/>
      <c r="G568" s="0" t="n"/>
    </row>
    <row r="569">
      <c r="A569" s="0" t="n"/>
      <c r="B569" s="0" t="n"/>
      <c r="C569" s="0" t="n"/>
      <c r="D569" s="0" t="n"/>
      <c r="E569" s="0" t="n"/>
      <c r="F569" s="0" t="n"/>
      <c r="G569" s="0" t="n"/>
    </row>
    <row r="570">
      <c r="A570" s="0" t="n"/>
      <c r="B570" s="0" t="n"/>
      <c r="C570" s="0" t="n"/>
      <c r="D570" s="0" t="n"/>
      <c r="E570" s="0" t="n"/>
      <c r="F570" s="0" t="n"/>
      <c r="G570" s="0" t="n"/>
    </row>
    <row r="571">
      <c r="A571" s="0" t="n"/>
      <c r="B571" s="0" t="n"/>
      <c r="C571" s="0" t="n"/>
      <c r="D571" s="0" t="n"/>
      <c r="E571" s="0" t="n"/>
      <c r="F571" s="0" t="n"/>
      <c r="G571" s="0" t="n"/>
    </row>
    <row r="572">
      <c r="A572" s="0" t="n"/>
      <c r="B572" s="0" t="n"/>
      <c r="C572" s="0" t="n"/>
      <c r="D572" s="0" t="n"/>
      <c r="E572" s="0" t="n"/>
      <c r="F572" s="0" t="n"/>
      <c r="G572" s="0" t="n"/>
    </row>
    <row r="573">
      <c r="A573" s="0" t="n"/>
      <c r="B573" s="0" t="n"/>
      <c r="C573" s="0" t="n"/>
      <c r="D573" s="0" t="n"/>
      <c r="E573" s="0" t="n"/>
      <c r="F573" s="0" t="n"/>
      <c r="G573" s="0" t="n"/>
    </row>
    <row r="574">
      <c r="A574" s="0" t="n"/>
      <c r="B574" s="0" t="n"/>
      <c r="C574" s="0" t="n"/>
      <c r="D574" s="0" t="n"/>
      <c r="E574" s="0" t="n"/>
      <c r="F574" s="0" t="n"/>
      <c r="G574" s="0" t="n"/>
    </row>
    <row r="575">
      <c r="A575" s="0" t="n"/>
      <c r="B575" s="0" t="n"/>
      <c r="C575" s="0" t="n"/>
      <c r="D575" s="0" t="n"/>
      <c r="E575" s="0" t="n"/>
      <c r="F575" s="0" t="n"/>
      <c r="G575" s="0" t="n"/>
    </row>
    <row r="576">
      <c r="A576" s="0" t="n"/>
      <c r="B576" s="0" t="n"/>
      <c r="C576" s="0" t="n"/>
      <c r="D576" s="0" t="n"/>
      <c r="E576" s="0" t="n"/>
      <c r="F576" s="0" t="n"/>
      <c r="G576" s="0" t="n"/>
    </row>
    <row r="577">
      <c r="A577" s="0" t="n"/>
      <c r="B577" s="0" t="n"/>
      <c r="C577" s="0" t="n"/>
      <c r="D577" s="0" t="n"/>
      <c r="E577" s="0" t="n"/>
      <c r="F577" s="0" t="n"/>
      <c r="G577" s="0" t="n"/>
    </row>
    <row r="578">
      <c r="A578" s="0" t="n"/>
      <c r="B578" s="0" t="n"/>
      <c r="C578" s="0" t="n"/>
      <c r="D578" s="0" t="n"/>
      <c r="E578" s="0" t="n"/>
      <c r="F578" s="0" t="n"/>
      <c r="G578" s="0" t="n"/>
    </row>
    <row r="579">
      <c r="A579" s="0" t="n"/>
      <c r="B579" s="0" t="n"/>
      <c r="C579" s="0" t="n"/>
      <c r="D579" s="0" t="n"/>
      <c r="E579" s="0" t="n"/>
      <c r="F579" s="0" t="n"/>
      <c r="G579" s="0" t="n"/>
    </row>
    <row r="580">
      <c r="A580" s="0" t="n"/>
      <c r="B580" s="0" t="n"/>
      <c r="C580" s="0" t="n"/>
      <c r="D580" s="0" t="n"/>
      <c r="E580" s="0" t="n"/>
      <c r="F580" s="0" t="n"/>
      <c r="G580" s="0" t="n"/>
    </row>
    <row r="581">
      <c r="A581" s="0" t="n"/>
      <c r="B581" s="0" t="n"/>
      <c r="C581" s="0" t="n"/>
      <c r="D581" s="0" t="n"/>
      <c r="E581" s="0" t="n"/>
      <c r="F581" s="0" t="n"/>
      <c r="G581" s="0" t="n"/>
    </row>
    <row r="582">
      <c r="A582" s="0" t="n"/>
      <c r="B582" s="0" t="n"/>
      <c r="C582" s="0" t="n"/>
      <c r="D582" s="0" t="n"/>
      <c r="E582" s="0" t="n"/>
      <c r="F582" s="0" t="n"/>
      <c r="G582" s="0" t="n"/>
    </row>
    <row r="583">
      <c r="A583" s="0" t="n"/>
      <c r="B583" s="0" t="n"/>
      <c r="C583" s="0" t="n"/>
      <c r="D583" s="0" t="n"/>
      <c r="E583" s="0" t="n"/>
      <c r="F583" s="0" t="n"/>
      <c r="G583" s="0" t="n"/>
    </row>
    <row r="584">
      <c r="A584" s="0" t="n"/>
      <c r="B584" s="0" t="n"/>
      <c r="C584" s="0" t="n"/>
      <c r="D584" s="0" t="n"/>
      <c r="E584" s="0" t="n"/>
      <c r="F584" s="0" t="n"/>
      <c r="G584" s="0" t="n"/>
    </row>
    <row r="585">
      <c r="A585" s="0" t="n"/>
      <c r="B585" s="0" t="n"/>
      <c r="C585" s="0" t="n"/>
      <c r="D585" s="0" t="n"/>
      <c r="E585" s="0" t="n"/>
      <c r="F585" s="0" t="n"/>
      <c r="G585" s="0" t="n"/>
    </row>
    <row r="586">
      <c r="A586" s="0" t="n"/>
      <c r="B586" s="0" t="n"/>
      <c r="C586" s="0" t="n"/>
      <c r="D586" s="0" t="n"/>
      <c r="E586" s="0" t="n"/>
      <c r="F586" s="0" t="n"/>
      <c r="G586" s="0" t="n"/>
    </row>
    <row r="587">
      <c r="A587" s="0" t="n"/>
      <c r="B587" s="0" t="n"/>
      <c r="C587" s="0" t="n"/>
      <c r="D587" s="0" t="n"/>
      <c r="E587" s="0" t="n"/>
      <c r="F587" s="0" t="n"/>
      <c r="G587" s="0" t="n"/>
    </row>
    <row r="588">
      <c r="A588" s="0" t="n"/>
      <c r="B588" s="0" t="n"/>
      <c r="C588" s="0" t="n"/>
      <c r="D588" s="0" t="n"/>
      <c r="E588" s="0" t="n"/>
      <c r="F588" s="0" t="n"/>
      <c r="G588" s="0" t="n"/>
    </row>
    <row r="589">
      <c r="A589" s="0" t="n"/>
      <c r="B589" s="0" t="n"/>
      <c r="C589" s="0" t="n"/>
      <c r="D589" s="0" t="n"/>
      <c r="E589" s="0" t="n"/>
      <c r="F589" s="0" t="n"/>
      <c r="G589" s="0" t="n"/>
    </row>
    <row r="590">
      <c r="A590" s="0" t="n"/>
      <c r="B590" s="0" t="n"/>
      <c r="C590" s="0" t="n"/>
      <c r="D590" s="0" t="n"/>
      <c r="E590" s="0" t="n"/>
      <c r="F590" s="0" t="n"/>
      <c r="G590" s="0" t="n"/>
    </row>
    <row r="591">
      <c r="A591" s="0" t="n"/>
      <c r="B591" s="0" t="n"/>
      <c r="C591" s="0" t="n"/>
      <c r="D591" s="0" t="n"/>
      <c r="E591" s="0" t="n"/>
      <c r="F591" s="0" t="n"/>
      <c r="G591" s="0" t="n"/>
    </row>
    <row r="592">
      <c r="A592" s="0" t="n"/>
      <c r="B592" s="0" t="n"/>
      <c r="C592" s="0" t="n"/>
      <c r="D592" s="0" t="n"/>
      <c r="E592" s="0" t="n"/>
      <c r="F592" s="0" t="n"/>
      <c r="G592" s="0" t="n"/>
    </row>
    <row r="593">
      <c r="A593" s="0" t="n"/>
      <c r="B593" s="0" t="n"/>
      <c r="C593" s="0" t="n"/>
      <c r="D593" s="0" t="n"/>
      <c r="E593" s="0" t="n"/>
      <c r="F593" s="0" t="n"/>
      <c r="G593" s="0" t="n"/>
    </row>
    <row r="594">
      <c r="A594" s="0" t="n"/>
      <c r="B594" s="0" t="n"/>
      <c r="C594" s="0" t="n"/>
      <c r="D594" s="0" t="n"/>
      <c r="E594" s="0" t="n"/>
      <c r="F594" s="0" t="n"/>
      <c r="G594" s="0" t="n"/>
    </row>
    <row r="595">
      <c r="A595" s="0" t="n"/>
      <c r="B595" s="0" t="n"/>
      <c r="C595" s="0" t="n"/>
      <c r="D595" s="0" t="n"/>
      <c r="E595" s="0" t="n"/>
      <c r="F595" s="0" t="n"/>
      <c r="G595" s="0" t="n"/>
    </row>
    <row r="596">
      <c r="A596" s="0" t="n"/>
      <c r="B596" s="0" t="n"/>
      <c r="C596" s="0" t="n"/>
      <c r="D596" s="0" t="n"/>
      <c r="E596" s="0" t="n"/>
      <c r="F596" s="0" t="n"/>
      <c r="G596" s="0" t="n"/>
    </row>
    <row r="597">
      <c r="A597" s="0" t="n"/>
      <c r="B597" s="0" t="n"/>
      <c r="C597" s="0" t="n"/>
      <c r="D597" s="0" t="n"/>
      <c r="E597" s="0" t="n"/>
      <c r="F597" s="0" t="n"/>
      <c r="G597" s="0" t="n"/>
    </row>
    <row r="598">
      <c r="A598" s="0" t="n"/>
      <c r="B598" s="0" t="n"/>
      <c r="C598" s="0" t="n"/>
      <c r="D598" s="0" t="n"/>
      <c r="E598" s="0" t="n"/>
      <c r="F598" s="0" t="n"/>
      <c r="G598" s="0" t="n"/>
    </row>
    <row r="599">
      <c r="A599" s="0" t="n"/>
      <c r="B599" s="0" t="n"/>
      <c r="C599" s="0" t="n"/>
      <c r="D599" s="0" t="n"/>
      <c r="E599" s="0" t="n"/>
      <c r="F599" s="0" t="n"/>
      <c r="G599" s="0" t="n"/>
    </row>
    <row r="600">
      <c r="A600" s="0" t="n"/>
      <c r="B600" s="0" t="n"/>
      <c r="C600" s="0" t="n"/>
      <c r="D600" s="0" t="n"/>
      <c r="E600" s="0" t="n"/>
      <c r="F600" s="0" t="n"/>
      <c r="G600" s="0" t="n"/>
    </row>
    <row r="601">
      <c r="A601" s="0" t="n"/>
      <c r="B601" s="0" t="n"/>
      <c r="C601" s="0" t="n"/>
      <c r="D601" s="0" t="n"/>
      <c r="E601" s="0" t="n"/>
      <c r="F601" s="0" t="n"/>
      <c r="G601" s="0" t="n"/>
    </row>
    <row r="602">
      <c r="A602" s="0" t="n"/>
      <c r="B602" s="0" t="n"/>
      <c r="C602" s="0" t="n"/>
      <c r="D602" s="0" t="n"/>
      <c r="E602" s="0" t="n"/>
      <c r="F602" s="0" t="n"/>
      <c r="G602" s="0" t="n"/>
    </row>
    <row r="603">
      <c r="A603" s="0" t="n"/>
      <c r="B603" s="0" t="n"/>
      <c r="C603" s="0" t="n"/>
      <c r="D603" s="0" t="n"/>
      <c r="E603" s="0" t="n"/>
      <c r="F603" s="0" t="n"/>
      <c r="G603" s="0" t="n"/>
    </row>
    <row r="604">
      <c r="A604" s="0" t="n"/>
      <c r="B604" s="0" t="n"/>
      <c r="C604" s="0" t="n"/>
      <c r="D604" s="0" t="n"/>
      <c r="E604" s="0" t="n"/>
      <c r="F604" s="0" t="n"/>
      <c r="G604" s="0" t="n"/>
    </row>
    <row r="605">
      <c r="A605" s="0" t="n"/>
      <c r="B605" s="0" t="n"/>
      <c r="C605" s="0" t="n"/>
      <c r="D605" s="0" t="n"/>
      <c r="E605" s="0" t="n"/>
      <c r="F605" s="0" t="n"/>
      <c r="G605" s="0" t="n"/>
    </row>
    <row r="606">
      <c r="A606" s="0" t="n"/>
      <c r="B606" s="0" t="n"/>
      <c r="C606" s="0" t="n"/>
      <c r="D606" s="0" t="n"/>
      <c r="E606" s="0" t="n"/>
      <c r="F606" s="0" t="n"/>
      <c r="G606" s="0" t="n"/>
    </row>
    <row r="607">
      <c r="A607" s="0" t="n"/>
      <c r="B607" s="0" t="n"/>
      <c r="C607" s="0" t="n"/>
      <c r="D607" s="0" t="n"/>
      <c r="E607" s="0" t="n"/>
      <c r="F607" s="0" t="n"/>
      <c r="G607" s="0" t="n"/>
    </row>
    <row r="608">
      <c r="A608" s="0" t="n"/>
      <c r="B608" s="0" t="n"/>
      <c r="C608" s="0" t="n"/>
      <c r="D608" s="0" t="n"/>
      <c r="E608" s="0" t="n"/>
      <c r="F608" s="0" t="n"/>
      <c r="G608" s="0" t="n"/>
    </row>
    <row r="609">
      <c r="A609" s="0" t="n"/>
      <c r="B609" s="0" t="n"/>
      <c r="C609" s="0" t="n"/>
      <c r="D609" s="0" t="n"/>
      <c r="E609" s="0" t="n"/>
      <c r="F609" s="0" t="n"/>
      <c r="G609" s="0" t="n"/>
    </row>
    <row r="610">
      <c r="A610" s="0" t="n"/>
      <c r="B610" s="0" t="n"/>
      <c r="C610" s="0" t="n"/>
      <c r="D610" s="0" t="n"/>
      <c r="E610" s="0" t="n"/>
      <c r="F610" s="0" t="n"/>
      <c r="G610" s="0" t="n"/>
    </row>
    <row r="611">
      <c r="A611" s="0" t="n"/>
      <c r="B611" s="0" t="n"/>
      <c r="C611" s="0" t="n"/>
      <c r="D611" s="0" t="n"/>
      <c r="E611" s="0" t="n"/>
      <c r="F611" s="0" t="n"/>
      <c r="G611" s="0" t="n"/>
    </row>
    <row r="612">
      <c r="A612" s="0" t="n"/>
      <c r="B612" s="0" t="n"/>
      <c r="C612" s="0" t="n"/>
      <c r="D612" s="0" t="n"/>
      <c r="E612" s="0" t="n"/>
      <c r="F612" s="0" t="n"/>
      <c r="G612" s="0" t="n"/>
    </row>
    <row r="613">
      <c r="A613" s="0" t="n"/>
      <c r="B613" s="0" t="n"/>
      <c r="C613" s="0" t="n"/>
      <c r="D613" s="0" t="n"/>
      <c r="E613" s="0" t="n"/>
      <c r="F613" s="0" t="n"/>
      <c r="G613" s="0" t="n"/>
    </row>
    <row r="614">
      <c r="A614" s="0" t="n"/>
      <c r="B614" s="0" t="n"/>
      <c r="C614" s="0" t="n"/>
      <c r="D614" s="0" t="n"/>
      <c r="E614" s="0" t="n"/>
      <c r="F614" s="0" t="n"/>
      <c r="G614" s="0" t="n"/>
    </row>
    <row r="615">
      <c r="A615" s="0" t="n"/>
      <c r="B615" s="0" t="n"/>
      <c r="C615" s="0" t="n"/>
      <c r="D615" s="0" t="n"/>
      <c r="E615" s="0" t="n"/>
      <c r="F615" s="0" t="n"/>
      <c r="G615" s="0" t="n"/>
    </row>
    <row r="616">
      <c r="A616" s="0" t="n"/>
      <c r="B616" s="0" t="n"/>
      <c r="C616" s="0" t="n"/>
      <c r="D616" s="0" t="n"/>
      <c r="E616" s="0" t="n"/>
      <c r="F616" s="0" t="n"/>
      <c r="G616" s="0" t="n"/>
    </row>
    <row r="617">
      <c r="A617" s="0" t="n"/>
      <c r="B617" s="0" t="n"/>
      <c r="C617" s="0" t="n"/>
      <c r="D617" s="0" t="n"/>
      <c r="E617" s="0" t="n"/>
      <c r="F617" s="0" t="n"/>
      <c r="G617" s="0" t="n"/>
    </row>
    <row r="618">
      <c r="A618" s="0" t="n"/>
      <c r="B618" s="0" t="n"/>
      <c r="C618" s="0" t="n"/>
      <c r="D618" s="0" t="n"/>
      <c r="E618" s="0" t="n"/>
      <c r="F618" s="0" t="n"/>
      <c r="G618" s="0" t="n"/>
    </row>
    <row r="619">
      <c r="A619" s="0" t="n"/>
      <c r="B619" s="0" t="n"/>
      <c r="C619" s="0" t="n"/>
      <c r="D619" s="0" t="n"/>
      <c r="E619" s="0" t="n"/>
      <c r="F619" s="0" t="n"/>
      <c r="G619" s="0" t="n"/>
    </row>
    <row r="620">
      <c r="A620" s="0" t="n"/>
      <c r="B620" s="0" t="n"/>
      <c r="C620" s="0" t="n"/>
      <c r="D620" s="0" t="n"/>
      <c r="E620" s="0" t="n"/>
      <c r="F620" s="0" t="n"/>
      <c r="G620" s="0" t="n"/>
    </row>
    <row r="621">
      <c r="A621" s="0" t="n"/>
      <c r="B621" s="0" t="n"/>
      <c r="C621" s="0" t="n"/>
      <c r="D621" s="0" t="n"/>
      <c r="E621" s="0" t="n"/>
      <c r="F621" s="0" t="n"/>
      <c r="G621" s="0" t="n"/>
    </row>
    <row r="622">
      <c r="A622" s="0" t="n"/>
      <c r="B622" s="0" t="n"/>
      <c r="C622" s="0" t="n"/>
      <c r="D622" s="0" t="n"/>
      <c r="E622" s="0" t="n"/>
      <c r="F622" s="0" t="n"/>
      <c r="G622" s="0" t="n"/>
    </row>
    <row r="623">
      <c r="A623" s="0" t="n"/>
      <c r="B623" s="0" t="n"/>
      <c r="C623" s="0" t="n"/>
      <c r="D623" s="0" t="n"/>
      <c r="E623" s="0" t="n"/>
      <c r="F623" s="0" t="n"/>
      <c r="G623" s="0" t="n"/>
    </row>
    <row r="624">
      <c r="A624" s="0" t="n"/>
      <c r="B624" s="0" t="n"/>
      <c r="C624" s="0" t="n"/>
      <c r="D624" s="0" t="n"/>
      <c r="E624" s="0" t="n"/>
      <c r="F624" s="0" t="n"/>
      <c r="G624" s="0" t="n"/>
    </row>
    <row r="625">
      <c r="A625" s="0" t="n"/>
      <c r="B625" s="0" t="n"/>
      <c r="C625" s="0" t="n"/>
      <c r="D625" s="0" t="n"/>
      <c r="E625" s="0" t="n"/>
      <c r="F625" s="0" t="n"/>
      <c r="G625" s="0" t="n"/>
    </row>
    <row r="626">
      <c r="A626" s="0" t="n"/>
      <c r="B626" s="0" t="n"/>
      <c r="C626" s="0" t="n"/>
      <c r="D626" s="0" t="n"/>
      <c r="E626" s="0" t="n"/>
      <c r="F626" s="0" t="n"/>
      <c r="G626" s="0" t="n"/>
    </row>
    <row r="627">
      <c r="A627" s="0" t="n"/>
      <c r="B627" s="0" t="n"/>
      <c r="C627" s="0" t="n"/>
      <c r="D627" s="0" t="n"/>
      <c r="E627" s="0" t="n"/>
      <c r="F627" s="0" t="n"/>
      <c r="G627" s="0" t="n"/>
    </row>
    <row r="628">
      <c r="A628" s="0" t="n"/>
      <c r="B628" s="0" t="n"/>
      <c r="C628" s="0" t="n"/>
      <c r="D628" s="0" t="n"/>
      <c r="E628" s="0" t="n"/>
      <c r="F628" s="0" t="n"/>
      <c r="G628" s="0" t="n"/>
    </row>
    <row r="629">
      <c r="A629" s="0" t="n"/>
      <c r="B629" s="0" t="n"/>
      <c r="C629" s="0" t="n"/>
      <c r="D629" s="0" t="n"/>
      <c r="E629" s="0" t="n"/>
      <c r="F629" s="0" t="n"/>
      <c r="G629" s="0" t="n"/>
    </row>
    <row r="630">
      <c r="A630" s="0" t="n"/>
      <c r="B630" s="0" t="n"/>
      <c r="C630" s="0" t="n"/>
      <c r="D630" s="0" t="n"/>
      <c r="E630" s="0" t="n"/>
      <c r="F630" s="0" t="n"/>
      <c r="G630" s="0" t="n"/>
    </row>
    <row r="631">
      <c r="A631" s="0" t="n"/>
      <c r="B631" s="0" t="n"/>
      <c r="C631" s="0" t="n"/>
      <c r="D631" s="0" t="n"/>
      <c r="E631" s="0" t="n"/>
      <c r="F631" s="0" t="n"/>
      <c r="G631" s="0" t="n"/>
    </row>
    <row r="632">
      <c r="A632" s="0" t="n"/>
      <c r="B632" s="0" t="n"/>
      <c r="C632" s="0" t="n"/>
      <c r="D632" s="0" t="n"/>
      <c r="E632" s="0" t="n"/>
      <c r="F632" s="0" t="n"/>
      <c r="G632" s="0" t="n"/>
    </row>
    <row r="633">
      <c r="A633" s="0" t="n"/>
      <c r="B633" s="0" t="n"/>
      <c r="C633" s="0" t="n"/>
      <c r="D633" s="0" t="n"/>
      <c r="E633" s="0" t="n"/>
      <c r="F633" s="0" t="n"/>
      <c r="G633" s="0" t="n"/>
    </row>
    <row r="634">
      <c r="A634" s="0" t="n"/>
      <c r="B634" s="0" t="n"/>
      <c r="C634" s="0" t="n"/>
      <c r="D634" s="0" t="n"/>
      <c r="E634" s="0" t="n"/>
      <c r="F634" s="0" t="n"/>
      <c r="G634" s="0" t="n"/>
    </row>
    <row r="635">
      <c r="A635" s="0" t="n"/>
      <c r="B635" s="0" t="n"/>
      <c r="C635" s="0" t="n"/>
      <c r="D635" s="0" t="n"/>
      <c r="E635" s="0" t="n"/>
      <c r="F635" s="0" t="n"/>
      <c r="G635" s="0" t="n"/>
    </row>
    <row r="636">
      <c r="A636" s="0" t="n"/>
      <c r="B636" s="0" t="n"/>
      <c r="C636" s="0" t="n"/>
      <c r="D636" s="0" t="n"/>
      <c r="E636" s="0" t="n"/>
      <c r="F636" s="0" t="n"/>
      <c r="G636" s="0" t="n"/>
    </row>
    <row r="637">
      <c r="A637" s="0" t="n"/>
      <c r="B637" s="0" t="n"/>
      <c r="C637" s="0" t="n"/>
      <c r="D637" s="0" t="n"/>
      <c r="E637" s="0" t="n"/>
      <c r="F637" s="0" t="n"/>
      <c r="G637" s="0" t="n"/>
    </row>
    <row r="638">
      <c r="A638" s="0" t="n"/>
      <c r="B638" s="0" t="n"/>
      <c r="C638" s="0" t="n"/>
      <c r="D638" s="0" t="n"/>
      <c r="E638" s="0" t="n"/>
      <c r="F638" s="0" t="n"/>
      <c r="G638" s="0" t="n"/>
    </row>
    <row r="639">
      <c r="A639" s="0" t="n"/>
      <c r="B639" s="0" t="n"/>
      <c r="C639" s="0" t="n"/>
      <c r="D639" s="0" t="n"/>
      <c r="E639" s="0" t="n"/>
      <c r="F639" s="0" t="n"/>
      <c r="G639" s="0" t="n"/>
    </row>
    <row r="640">
      <c r="A640" s="0" t="n"/>
      <c r="B640" s="0" t="n"/>
      <c r="C640" s="0" t="n"/>
      <c r="D640" s="0" t="n"/>
      <c r="E640" s="0" t="n"/>
      <c r="F640" s="0" t="n"/>
      <c r="G640" s="0" t="n"/>
    </row>
    <row r="641">
      <c r="A641" s="0" t="n"/>
      <c r="B641" s="0" t="n"/>
      <c r="C641" s="0" t="n"/>
      <c r="D641" s="0" t="n"/>
      <c r="E641" s="0" t="n"/>
      <c r="F641" s="0" t="n"/>
      <c r="G641" s="0" t="n"/>
    </row>
    <row r="642">
      <c r="A642" s="0" t="n"/>
      <c r="B642" s="0" t="n"/>
      <c r="C642" s="0" t="n"/>
      <c r="D642" s="0" t="n"/>
      <c r="E642" s="0" t="n"/>
      <c r="F642" s="0" t="n"/>
      <c r="G642" s="0" t="n"/>
    </row>
    <row r="643">
      <c r="A643" s="0" t="n"/>
      <c r="B643" s="0" t="n"/>
      <c r="C643" s="0" t="n"/>
      <c r="D643" s="0" t="n"/>
      <c r="E643" s="0" t="n"/>
      <c r="F643" s="0" t="n"/>
      <c r="G643" s="0" t="n"/>
    </row>
    <row r="644">
      <c r="A644" s="0" t="n"/>
      <c r="B644" s="0" t="n"/>
      <c r="C644" s="0" t="n"/>
      <c r="D644" s="0" t="n"/>
      <c r="E644" s="0" t="n"/>
      <c r="F644" s="0" t="n"/>
      <c r="G644" s="0" t="n"/>
    </row>
    <row r="645">
      <c r="A645" s="0" t="n"/>
      <c r="B645" s="0" t="n"/>
      <c r="C645" s="0" t="n"/>
      <c r="D645" s="0" t="n"/>
      <c r="E645" s="0" t="n"/>
      <c r="F645" s="0" t="n"/>
      <c r="G645" s="0" t="n"/>
    </row>
    <row r="646">
      <c r="A646" s="0" t="n"/>
      <c r="B646" s="0" t="n"/>
      <c r="C646" s="0" t="n"/>
      <c r="D646" s="0" t="n"/>
      <c r="E646" s="0" t="n"/>
      <c r="F646" s="0" t="n"/>
      <c r="G646" s="0" t="n"/>
    </row>
    <row r="647">
      <c r="A647" s="0" t="n"/>
      <c r="B647" s="0" t="n"/>
      <c r="C647" s="0" t="n"/>
      <c r="D647" s="0" t="n"/>
      <c r="E647" s="0" t="n"/>
      <c r="F647" s="0" t="n"/>
      <c r="G647" s="0" t="n"/>
    </row>
    <row r="648">
      <c r="A648" s="0" t="n"/>
      <c r="B648" s="0" t="n"/>
      <c r="C648" s="0" t="n"/>
      <c r="D648" s="0" t="n"/>
      <c r="E648" s="0" t="n"/>
      <c r="F648" s="0" t="n"/>
      <c r="G648" s="0" t="n"/>
    </row>
    <row r="649">
      <c r="A649" s="0" t="n"/>
      <c r="B649" s="0" t="n"/>
      <c r="C649" s="0" t="n"/>
      <c r="D649" s="0" t="n"/>
      <c r="E649" s="0" t="n"/>
      <c r="F649" s="0" t="n"/>
      <c r="G649" s="0" t="n"/>
    </row>
    <row r="650">
      <c r="A650" s="0" t="n"/>
      <c r="B650" s="0" t="n"/>
      <c r="C650" s="0" t="n"/>
      <c r="D650" s="0" t="n"/>
      <c r="E650" s="0" t="n"/>
      <c r="F650" s="0" t="n"/>
      <c r="G650" s="0" t="n"/>
    </row>
    <row r="651">
      <c r="A651" s="0" t="n"/>
      <c r="B651" s="0" t="n"/>
      <c r="C651" s="0" t="n"/>
      <c r="D651" s="0" t="n"/>
      <c r="E651" s="0" t="n"/>
      <c r="F651" s="0" t="n"/>
      <c r="G651" s="0" t="n"/>
    </row>
    <row r="652">
      <c r="A652" s="0" t="n"/>
      <c r="B652" s="0" t="n"/>
      <c r="C652" s="0" t="n"/>
      <c r="D652" s="0" t="n"/>
      <c r="E652" s="0" t="n"/>
      <c r="F652" s="0" t="n"/>
      <c r="G652" s="0" t="n"/>
    </row>
    <row r="653">
      <c r="A653" s="0" t="n"/>
      <c r="B653" s="0" t="n"/>
      <c r="C653" s="0" t="n"/>
      <c r="D653" s="0" t="n"/>
      <c r="E653" s="0" t="n"/>
      <c r="F653" s="0" t="n"/>
      <c r="G653" s="0" t="n"/>
    </row>
    <row r="654">
      <c r="A654" s="0" t="n"/>
      <c r="B654" s="0" t="n"/>
      <c r="C654" s="0" t="n"/>
      <c r="D654" s="0" t="n"/>
      <c r="E654" s="0" t="n"/>
      <c r="F654" s="0" t="n"/>
      <c r="G654" s="0" t="n"/>
    </row>
    <row r="655">
      <c r="A655" s="0" t="n"/>
      <c r="B655" s="0" t="n"/>
      <c r="C655" s="0" t="n"/>
      <c r="D655" s="0" t="n"/>
      <c r="E655" s="0" t="n"/>
      <c r="F655" s="0" t="n"/>
      <c r="G655" s="0" t="n"/>
    </row>
    <row r="656">
      <c r="A656" s="0" t="n"/>
      <c r="B656" s="0" t="n"/>
      <c r="C656" s="0" t="n"/>
      <c r="D656" s="0" t="n"/>
      <c r="E656" s="0" t="n"/>
      <c r="F656" s="0" t="n"/>
      <c r="G656" s="0" t="n"/>
    </row>
    <row r="657">
      <c r="A657" s="0" t="n"/>
      <c r="B657" s="0" t="n"/>
      <c r="C657" s="0" t="n"/>
      <c r="D657" s="0" t="n"/>
      <c r="E657" s="0" t="n"/>
      <c r="F657" s="0" t="n"/>
      <c r="G657" s="0" t="n"/>
    </row>
    <row r="658">
      <c r="A658" s="0" t="n"/>
      <c r="B658" s="0" t="n"/>
      <c r="C658" s="0" t="n"/>
      <c r="D658" s="0" t="n"/>
      <c r="E658" s="0" t="n"/>
      <c r="F658" s="0" t="n"/>
      <c r="G658" s="0" t="n"/>
    </row>
    <row r="659">
      <c r="A659" s="0" t="n"/>
      <c r="B659" s="0" t="n"/>
      <c r="C659" s="0" t="n"/>
      <c r="D659" s="0" t="n"/>
      <c r="E659" s="0" t="n"/>
      <c r="F659" s="0" t="n"/>
      <c r="G659" s="0" t="n"/>
    </row>
    <row r="660">
      <c r="A660" s="0" t="n"/>
      <c r="B660" s="0" t="n"/>
      <c r="C660" s="0" t="n"/>
      <c r="D660" s="0" t="n"/>
      <c r="E660" s="0" t="n"/>
      <c r="F660" s="0" t="n"/>
      <c r="G660" s="0" t="n"/>
    </row>
    <row r="661">
      <c r="A661" s="0" t="n"/>
      <c r="B661" s="0" t="n"/>
      <c r="C661" s="0" t="n"/>
      <c r="D661" s="0" t="n"/>
      <c r="E661" s="0" t="n"/>
      <c r="F661" s="0" t="n"/>
      <c r="G661" s="0" t="n"/>
    </row>
    <row r="662">
      <c r="A662" s="0" t="n"/>
      <c r="B662" s="0" t="n"/>
      <c r="C662" s="0" t="n"/>
      <c r="D662" s="0" t="n"/>
      <c r="E662" s="0" t="n"/>
      <c r="F662" s="0" t="n"/>
      <c r="G662" s="0" t="n"/>
    </row>
    <row r="663">
      <c r="A663" s="0" t="n"/>
      <c r="B663" s="0" t="n"/>
      <c r="C663" s="0" t="n"/>
      <c r="D663" s="0" t="n"/>
      <c r="E663" s="0" t="n"/>
      <c r="F663" s="0" t="n"/>
      <c r="G663" s="0" t="n"/>
    </row>
    <row r="664">
      <c r="A664" s="0" t="n"/>
      <c r="B664" s="0" t="n"/>
      <c r="C664" s="0" t="n"/>
      <c r="D664" s="0" t="n"/>
      <c r="E664" s="0" t="n"/>
      <c r="F664" s="0" t="n"/>
      <c r="G664" s="0" t="n"/>
    </row>
    <row r="665">
      <c r="A665" s="0" t="n"/>
      <c r="B665" s="0" t="n"/>
      <c r="C665" s="0" t="n"/>
      <c r="D665" s="0" t="n"/>
      <c r="E665" s="0" t="n"/>
      <c r="F665" s="0" t="n"/>
      <c r="G665" s="0" t="n"/>
    </row>
    <row r="666">
      <c r="A666" s="0" t="n"/>
      <c r="B666" s="0" t="n"/>
      <c r="C666" s="0" t="n"/>
      <c r="D666" s="0" t="n"/>
      <c r="E666" s="0" t="n"/>
      <c r="F666" s="0" t="n"/>
      <c r="G666" s="0" t="n"/>
    </row>
    <row r="667">
      <c r="A667" s="0" t="n"/>
      <c r="B667" s="0" t="n"/>
      <c r="C667" s="0" t="n"/>
      <c r="D667" s="0" t="n"/>
      <c r="E667" s="0" t="n"/>
      <c r="F667" s="0" t="n"/>
      <c r="G667" s="0" t="n"/>
    </row>
    <row r="668">
      <c r="A668" s="0" t="n"/>
      <c r="B668" s="0" t="n"/>
      <c r="C668" s="0" t="n"/>
      <c r="D668" s="0" t="n"/>
      <c r="E668" s="0" t="n"/>
      <c r="F668" s="0" t="n"/>
      <c r="G668" s="0" t="n"/>
    </row>
    <row r="669">
      <c r="A669" s="0" t="n"/>
      <c r="B669" s="0" t="n"/>
      <c r="C669" s="0" t="n"/>
      <c r="D669" s="0" t="n"/>
      <c r="E669" s="0" t="n"/>
      <c r="F669" s="0" t="n"/>
      <c r="G669" s="0" t="n"/>
    </row>
    <row r="670">
      <c r="A670" s="0" t="n"/>
      <c r="B670" s="0" t="n"/>
      <c r="C670" s="0" t="n"/>
      <c r="D670" s="0" t="n"/>
      <c r="E670" s="0" t="n"/>
      <c r="F670" s="0" t="n"/>
      <c r="G670" s="0" t="n"/>
    </row>
    <row r="671">
      <c r="A671" s="0" t="n"/>
      <c r="B671" s="0" t="n"/>
      <c r="C671" s="0" t="n"/>
      <c r="D671" s="0" t="n"/>
      <c r="E671" s="0" t="n"/>
      <c r="F671" s="0" t="n"/>
      <c r="G671" s="0" t="n"/>
    </row>
    <row r="672">
      <c r="A672" s="0" t="n"/>
      <c r="B672" s="0" t="n"/>
      <c r="C672" s="0" t="n"/>
      <c r="D672" s="0" t="n"/>
      <c r="E672" s="0" t="n"/>
      <c r="F672" s="0" t="n"/>
      <c r="G672" s="0" t="n"/>
    </row>
    <row r="673">
      <c r="A673" s="0" t="n"/>
      <c r="B673" s="0" t="n"/>
      <c r="C673" s="0" t="n"/>
      <c r="D673" s="0" t="n"/>
      <c r="E673" s="0" t="n"/>
      <c r="F673" s="0" t="n"/>
      <c r="G673" s="0" t="n"/>
    </row>
    <row r="674">
      <c r="A674" s="0" t="n"/>
      <c r="B674" s="0" t="n"/>
      <c r="C674" s="0" t="n"/>
      <c r="D674" s="0" t="n"/>
      <c r="E674" s="0" t="n"/>
      <c r="F674" s="0" t="n"/>
      <c r="G674" s="0" t="n"/>
    </row>
    <row r="675">
      <c r="A675" s="0" t="n"/>
      <c r="B675" s="0" t="n"/>
      <c r="C675" s="0" t="n"/>
      <c r="D675" s="0" t="n"/>
      <c r="E675" s="0" t="n"/>
      <c r="F675" s="0" t="n"/>
      <c r="G675" s="0" t="n"/>
    </row>
    <row r="676">
      <c r="A676" s="0" t="n"/>
      <c r="B676" s="0" t="n"/>
      <c r="C676" s="0" t="n"/>
      <c r="D676" s="0" t="n"/>
      <c r="E676" s="0" t="n"/>
      <c r="F676" s="0" t="n"/>
      <c r="G676" s="0" t="n"/>
    </row>
    <row r="677">
      <c r="A677" s="0" t="n"/>
      <c r="B677" s="0" t="n"/>
      <c r="C677" s="0" t="n"/>
      <c r="D677" s="0" t="n"/>
      <c r="E677" s="0" t="n"/>
      <c r="F677" s="0" t="n"/>
      <c r="G677" s="0" t="n"/>
    </row>
    <row r="678">
      <c r="A678" s="0" t="n"/>
      <c r="B678" s="0" t="n"/>
      <c r="C678" s="0" t="n"/>
      <c r="D678" s="0" t="n"/>
      <c r="E678" s="0" t="n"/>
      <c r="F678" s="0" t="n"/>
      <c r="G678" s="0" t="n"/>
    </row>
    <row r="679">
      <c r="A679" s="0" t="n"/>
      <c r="B679" s="0" t="n"/>
      <c r="C679" s="0" t="n"/>
      <c r="D679" s="0" t="n"/>
      <c r="E679" s="0" t="n"/>
      <c r="F679" s="0" t="n"/>
      <c r="G679" s="0" t="n"/>
    </row>
    <row r="680">
      <c r="A680" s="0" t="n"/>
      <c r="B680" s="0" t="n"/>
      <c r="C680" s="0" t="n"/>
      <c r="D680" s="0" t="n"/>
      <c r="E680" s="0" t="n"/>
      <c r="F680" s="0" t="n"/>
      <c r="G680" s="0" t="n"/>
    </row>
    <row r="681">
      <c r="A681" s="0" t="n"/>
      <c r="B681" s="0" t="n"/>
      <c r="C681" s="0" t="n"/>
      <c r="D681" s="0" t="n"/>
      <c r="E681" s="0" t="n"/>
      <c r="F681" s="0" t="n"/>
      <c r="G681" s="0" t="n"/>
    </row>
    <row r="682">
      <c r="A682" s="0" t="n"/>
      <c r="B682" s="0" t="n"/>
      <c r="C682" s="0" t="n"/>
      <c r="D682" s="0" t="n"/>
      <c r="E682" s="0" t="n"/>
      <c r="F682" s="0" t="n"/>
      <c r="G682" s="0" t="n"/>
    </row>
    <row r="683">
      <c r="A683" s="0" t="n"/>
      <c r="B683" s="0" t="n"/>
      <c r="C683" s="0" t="n"/>
      <c r="D683" s="0" t="n"/>
      <c r="E683" s="0" t="n"/>
      <c r="F683" s="0" t="n"/>
      <c r="G683" s="0" t="n"/>
    </row>
    <row r="684">
      <c r="A684" s="0" t="n"/>
      <c r="B684" s="0" t="n"/>
      <c r="C684" s="0" t="n"/>
      <c r="D684" s="0" t="n"/>
      <c r="E684" s="0" t="n"/>
      <c r="F684" s="0" t="n"/>
      <c r="G684" s="0" t="n"/>
    </row>
    <row r="685">
      <c r="A685" s="0" t="n"/>
      <c r="B685" s="0" t="n"/>
      <c r="C685" s="0" t="n"/>
      <c r="D685" s="0" t="n"/>
      <c r="E685" s="0" t="n"/>
      <c r="F685" s="0" t="n"/>
      <c r="G685" s="0" t="n"/>
    </row>
    <row r="686">
      <c r="A686" s="0" t="n"/>
      <c r="B686" s="0" t="n"/>
      <c r="C686" s="0" t="n"/>
      <c r="D686" s="0" t="n"/>
      <c r="E686" s="0" t="n"/>
      <c r="F686" s="0" t="n"/>
      <c r="G686" s="0" t="n"/>
    </row>
    <row r="687">
      <c r="A687" s="0" t="n"/>
      <c r="B687" s="0" t="n"/>
      <c r="C687" s="0" t="n"/>
      <c r="D687" s="0" t="n"/>
      <c r="E687" s="0" t="n"/>
      <c r="F687" s="0" t="n"/>
      <c r="G687" s="0" t="n"/>
    </row>
    <row r="688">
      <c r="A688" s="0" t="n"/>
      <c r="B688" s="0" t="n"/>
      <c r="C688" s="0" t="n"/>
      <c r="D688" s="0" t="n"/>
      <c r="E688" s="0" t="n"/>
      <c r="F688" s="0" t="n"/>
      <c r="G688" s="0" t="n"/>
    </row>
    <row r="689">
      <c r="A689" s="0" t="n"/>
      <c r="B689" s="0" t="n"/>
      <c r="C689" s="0" t="n"/>
      <c r="D689" s="0" t="n"/>
      <c r="E689" s="0" t="n"/>
      <c r="F689" s="0" t="n"/>
      <c r="G689" s="0" t="n"/>
    </row>
    <row r="690">
      <c r="A690" s="0" t="n"/>
      <c r="B690" s="0" t="n"/>
      <c r="C690" s="0" t="n"/>
      <c r="D690" s="0" t="n"/>
      <c r="E690" s="0" t="n"/>
      <c r="F690" s="0" t="n"/>
      <c r="G690" s="0" t="n"/>
    </row>
    <row r="691">
      <c r="A691" s="0" t="n"/>
      <c r="B691" s="0" t="n"/>
      <c r="C691" s="0" t="n"/>
      <c r="D691" s="0" t="n"/>
      <c r="E691" s="0" t="n"/>
      <c r="F691" s="0" t="n"/>
      <c r="G691" s="0" t="n"/>
    </row>
    <row r="692">
      <c r="A692" s="0" t="n"/>
      <c r="B692" s="0" t="n"/>
      <c r="C692" s="0" t="n"/>
      <c r="D692" s="0" t="n"/>
      <c r="E692" s="0" t="n"/>
      <c r="F692" s="0" t="n"/>
      <c r="G692" s="0" t="n"/>
    </row>
    <row r="693">
      <c r="A693" s="0" t="n"/>
      <c r="B693" s="0" t="n"/>
      <c r="C693" s="0" t="n"/>
      <c r="D693" s="0" t="n"/>
      <c r="E693" s="0" t="n"/>
      <c r="F693" s="0" t="n"/>
      <c r="G693" s="0" t="n"/>
    </row>
    <row r="694">
      <c r="A694" s="0" t="n"/>
      <c r="B694" s="0" t="n"/>
      <c r="C694" s="0" t="n"/>
      <c r="D694" s="0" t="n"/>
      <c r="E694" s="0" t="n"/>
      <c r="F694" s="0" t="n"/>
      <c r="G694" s="0" t="n"/>
    </row>
    <row r="695">
      <c r="A695" s="0" t="n"/>
      <c r="B695" s="0" t="n"/>
      <c r="C695" s="0" t="n"/>
      <c r="D695" s="0" t="n"/>
      <c r="E695" s="0" t="n"/>
      <c r="F695" s="0" t="n"/>
      <c r="G695" s="0" t="n"/>
    </row>
    <row r="696">
      <c r="A696" s="0" t="n"/>
      <c r="B696" s="0" t="n"/>
      <c r="C696" s="0" t="n"/>
      <c r="D696" s="0" t="n"/>
      <c r="E696" s="0" t="n"/>
      <c r="F696" s="0" t="n"/>
      <c r="G696" s="0" t="n"/>
    </row>
    <row r="697">
      <c r="A697" s="0" t="n"/>
      <c r="B697" s="0" t="n"/>
      <c r="C697" s="0" t="n"/>
      <c r="D697" s="0" t="n"/>
      <c r="E697" s="0" t="n"/>
      <c r="F697" s="0" t="n"/>
      <c r="G697" s="0" t="n"/>
    </row>
    <row r="698">
      <c r="A698" s="0" t="n"/>
      <c r="B698" s="0" t="n"/>
      <c r="C698" s="0" t="n"/>
      <c r="D698" s="0" t="n"/>
      <c r="E698" s="0" t="n"/>
      <c r="F698" s="0" t="n"/>
      <c r="G698" s="0" t="n"/>
    </row>
    <row r="699">
      <c r="A699" s="0" t="n"/>
      <c r="B699" s="0" t="n"/>
      <c r="C699" s="0" t="n"/>
      <c r="D699" s="0" t="n"/>
      <c r="E699" s="0" t="n"/>
      <c r="F699" s="0" t="n"/>
      <c r="G699" s="0" t="n"/>
    </row>
    <row r="700">
      <c r="A700" s="0" t="n"/>
      <c r="B700" s="0" t="n"/>
      <c r="C700" s="0" t="n"/>
      <c r="D700" s="0" t="n"/>
      <c r="E700" s="0" t="n"/>
      <c r="F700" s="0" t="n"/>
      <c r="G700" s="0" t="n"/>
    </row>
    <row r="701">
      <c r="A701" s="0" t="n"/>
      <c r="B701" s="0" t="n"/>
      <c r="C701" s="0" t="n"/>
      <c r="D701" s="0" t="n"/>
      <c r="E701" s="0" t="n"/>
      <c r="F701" s="0" t="n"/>
      <c r="G701" s="0" t="n"/>
    </row>
    <row r="702">
      <c r="A702" s="0" t="n"/>
      <c r="B702" s="0" t="n"/>
      <c r="C702" s="0" t="n"/>
      <c r="D702" s="0" t="n"/>
      <c r="E702" s="0" t="n"/>
      <c r="F702" s="0" t="n"/>
      <c r="G702" s="0" t="n"/>
    </row>
    <row r="703">
      <c r="A703" s="0" t="n"/>
      <c r="B703" s="0" t="n"/>
      <c r="C703" s="0" t="n"/>
      <c r="D703" s="0" t="n"/>
      <c r="E703" s="0" t="n"/>
      <c r="F703" s="0" t="n"/>
      <c r="G703" s="0" t="n"/>
    </row>
    <row r="704">
      <c r="A704" s="0" t="n"/>
      <c r="B704" s="0" t="n"/>
      <c r="C704" s="0" t="n"/>
      <c r="D704" s="0" t="n"/>
      <c r="E704" s="0" t="n"/>
      <c r="F704" s="0" t="n"/>
      <c r="G704" s="0" t="n"/>
    </row>
    <row r="705">
      <c r="A705" s="0" t="n"/>
      <c r="B705" s="0" t="n"/>
      <c r="C705" s="0" t="n"/>
      <c r="D705" s="0" t="n"/>
      <c r="E705" s="0" t="n"/>
      <c r="F705" s="0" t="n"/>
      <c r="G705" s="0" t="n"/>
    </row>
    <row r="706">
      <c r="A706" s="0" t="n"/>
      <c r="B706" s="0" t="n"/>
      <c r="C706" s="0" t="n"/>
      <c r="D706" s="0" t="n"/>
      <c r="E706" s="0" t="n"/>
      <c r="F706" s="0" t="n"/>
      <c r="G706" s="0" t="n"/>
    </row>
    <row r="707">
      <c r="A707" s="0" t="n"/>
      <c r="B707" s="0" t="n"/>
      <c r="C707" s="0" t="n"/>
      <c r="D707" s="0" t="n"/>
      <c r="E707" s="0" t="n"/>
      <c r="F707" s="0" t="n"/>
      <c r="G707" s="0" t="n"/>
    </row>
    <row r="708">
      <c r="A708" s="0" t="n"/>
      <c r="B708" s="0" t="n"/>
      <c r="C708" s="0" t="n"/>
      <c r="D708" s="0" t="n"/>
      <c r="E708" s="0" t="n"/>
      <c r="F708" s="0" t="n"/>
      <c r="G708" s="0" t="n"/>
    </row>
    <row r="709">
      <c r="A709" s="0" t="n"/>
      <c r="B709" s="0" t="n"/>
      <c r="C709" s="0" t="n"/>
      <c r="D709" s="0" t="n"/>
      <c r="E709" s="0" t="n"/>
      <c r="F709" s="0" t="n"/>
      <c r="G709" s="0" t="n"/>
    </row>
    <row r="710">
      <c r="A710" s="0" t="n"/>
      <c r="B710" s="0" t="n"/>
      <c r="C710" s="0" t="n"/>
      <c r="D710" s="0" t="n"/>
      <c r="E710" s="0" t="n"/>
      <c r="F710" s="0" t="n"/>
      <c r="G710" s="0" t="n"/>
    </row>
    <row r="711">
      <c r="A711" s="0" t="n"/>
      <c r="B711" s="0" t="n"/>
      <c r="C711" s="0" t="n"/>
      <c r="D711" s="0" t="n"/>
      <c r="E711" s="0" t="n"/>
      <c r="F711" s="0" t="n"/>
      <c r="G711" s="0" t="n"/>
    </row>
    <row r="712">
      <c r="A712" s="0" t="n"/>
      <c r="B712" s="0" t="n"/>
      <c r="C712" s="0" t="n"/>
      <c r="D712" s="0" t="n"/>
      <c r="E712" s="0" t="n"/>
      <c r="F712" s="0" t="n"/>
      <c r="G712" s="0" t="n"/>
    </row>
    <row r="713">
      <c r="A713" s="0" t="n"/>
      <c r="B713" s="0" t="n"/>
      <c r="C713" s="0" t="n"/>
      <c r="D713" s="0" t="n"/>
      <c r="E713" s="0" t="n"/>
      <c r="F713" s="0" t="n"/>
      <c r="G713" s="0" t="n"/>
    </row>
    <row r="714">
      <c r="A714" s="0" t="n"/>
      <c r="B714" s="0" t="n"/>
      <c r="C714" s="0" t="n"/>
      <c r="D714" s="0" t="n"/>
      <c r="E714" s="0" t="n"/>
      <c r="F714" s="0" t="n"/>
      <c r="G714" s="0" t="n"/>
    </row>
    <row r="715">
      <c r="A715" s="0" t="n"/>
      <c r="B715" s="0" t="n"/>
      <c r="C715" s="0" t="n"/>
      <c r="D715" s="0" t="n"/>
      <c r="E715" s="0" t="n"/>
      <c r="F715" s="0" t="n"/>
      <c r="G715" s="0" t="n"/>
    </row>
    <row r="716">
      <c r="A716" s="0" t="n"/>
      <c r="B716" s="0" t="n"/>
      <c r="C716" s="0" t="n"/>
      <c r="D716" s="0" t="n"/>
      <c r="E716" s="0" t="n"/>
      <c r="F716" s="0" t="n"/>
      <c r="G716" s="0" t="n"/>
    </row>
    <row r="717">
      <c r="A717" s="0" t="n"/>
      <c r="B717" s="0" t="n"/>
      <c r="C717" s="0" t="n"/>
      <c r="D717" s="0" t="n"/>
      <c r="E717" s="0" t="n"/>
      <c r="F717" s="0" t="n"/>
      <c r="G717" s="0" t="n"/>
    </row>
    <row r="718">
      <c r="A718" s="0" t="n"/>
      <c r="B718" s="0" t="n"/>
      <c r="C718" s="0" t="n"/>
      <c r="D718" s="0" t="n"/>
      <c r="E718" s="0" t="n"/>
      <c r="F718" s="0" t="n"/>
      <c r="G718" s="0" t="n"/>
    </row>
    <row r="719">
      <c r="A719" s="0" t="n"/>
      <c r="B719" s="0" t="n"/>
      <c r="C719" s="0" t="n"/>
      <c r="D719" s="0" t="n"/>
      <c r="E719" s="0" t="n"/>
      <c r="F719" s="0" t="n"/>
      <c r="G719" s="0" t="n"/>
    </row>
    <row r="720">
      <c r="A720" s="0" t="n"/>
      <c r="B720" s="0" t="n"/>
      <c r="C720" s="0" t="n"/>
      <c r="D720" s="0" t="n"/>
      <c r="E720" s="0" t="n"/>
      <c r="F720" s="0" t="n"/>
      <c r="G720" s="0" t="n"/>
    </row>
    <row r="721">
      <c r="A721" s="0" t="n"/>
      <c r="B721" s="0" t="n"/>
      <c r="C721" s="0" t="n"/>
      <c r="D721" s="0" t="n"/>
      <c r="E721" s="0" t="n"/>
      <c r="F721" s="0" t="n"/>
      <c r="G721" s="0" t="n"/>
    </row>
    <row r="722">
      <c r="A722" s="0" t="n"/>
      <c r="B722" s="0" t="n"/>
      <c r="C722" s="0" t="n"/>
      <c r="D722" s="0" t="n"/>
      <c r="E722" s="0" t="n"/>
      <c r="F722" s="0" t="n"/>
      <c r="G722" s="0" t="n"/>
    </row>
    <row r="723">
      <c r="A723" s="0" t="n"/>
      <c r="B723" s="0" t="n"/>
      <c r="C723" s="0" t="n"/>
      <c r="D723" s="0" t="n"/>
      <c r="E723" s="0" t="n"/>
      <c r="F723" s="0" t="n"/>
      <c r="G723" s="0" t="n"/>
    </row>
    <row r="724">
      <c r="A724" s="0" t="n"/>
      <c r="B724" s="0" t="n"/>
      <c r="C724" s="0" t="n"/>
      <c r="D724" s="0" t="n"/>
      <c r="E724" s="0" t="n"/>
      <c r="F724" s="0" t="n"/>
      <c r="G724" s="0" t="n"/>
    </row>
    <row r="725">
      <c r="A725" s="0" t="n"/>
      <c r="B725" s="0" t="n"/>
      <c r="C725" s="0" t="n"/>
      <c r="D725" s="0" t="n"/>
      <c r="E725" s="0" t="n"/>
      <c r="F725" s="0" t="n"/>
      <c r="G725" s="0" t="n"/>
    </row>
    <row r="726">
      <c r="A726" s="0" t="n"/>
      <c r="B726" s="0" t="n"/>
      <c r="C726" s="0" t="n"/>
      <c r="D726" s="0" t="n"/>
      <c r="E726" s="0" t="n"/>
      <c r="F726" s="0" t="n"/>
      <c r="G726" s="0" t="n"/>
    </row>
    <row r="727">
      <c r="A727" s="0" t="n"/>
      <c r="B727" s="0" t="n"/>
      <c r="C727" s="0" t="n"/>
      <c r="D727" s="0" t="n"/>
      <c r="E727" s="0" t="n"/>
      <c r="F727" s="0" t="n"/>
      <c r="G727" s="0" t="n"/>
    </row>
    <row r="728">
      <c r="A728" s="0" t="n"/>
      <c r="B728" s="0" t="n"/>
      <c r="C728" s="0" t="n"/>
      <c r="D728" s="0" t="n"/>
      <c r="E728" s="0" t="n"/>
      <c r="F728" s="0" t="n"/>
      <c r="G728" s="0" t="n"/>
    </row>
    <row r="729">
      <c r="A729" s="0" t="n"/>
      <c r="B729" s="0" t="n"/>
      <c r="C729" s="0" t="n"/>
      <c r="D729" s="0" t="n"/>
      <c r="E729" s="0" t="n"/>
      <c r="F729" s="0" t="n"/>
      <c r="G729" s="0" t="n"/>
    </row>
    <row r="730">
      <c r="A730" s="0" t="n"/>
      <c r="B730" s="0" t="n"/>
      <c r="C730" s="0" t="n"/>
      <c r="D730" s="0" t="n"/>
      <c r="E730" s="0" t="n"/>
      <c r="F730" s="0" t="n"/>
      <c r="G730" s="0" t="n"/>
    </row>
    <row r="731">
      <c r="A731" s="0" t="n"/>
      <c r="B731" s="0" t="n"/>
      <c r="C731" s="0" t="n"/>
      <c r="D731" s="0" t="n"/>
      <c r="E731" s="0" t="n"/>
      <c r="F731" s="0" t="n"/>
      <c r="G731" s="0" t="n"/>
    </row>
    <row r="732">
      <c r="A732" s="0" t="n"/>
      <c r="B732" s="0" t="n"/>
      <c r="C732" s="0" t="n"/>
      <c r="D732" s="0" t="n"/>
      <c r="E732" s="0" t="n"/>
      <c r="F732" s="0" t="n"/>
      <c r="G732" s="0" t="n"/>
    </row>
    <row r="733">
      <c r="A733" s="0" t="n"/>
      <c r="B733" s="0" t="n"/>
      <c r="C733" s="0" t="n"/>
      <c r="D733" s="0" t="n"/>
      <c r="E733" s="0" t="n"/>
      <c r="F733" s="0" t="n"/>
      <c r="G733" s="0" t="n"/>
    </row>
    <row r="734">
      <c r="A734" s="0" t="n"/>
      <c r="B734" s="0" t="n"/>
      <c r="C734" s="0" t="n"/>
      <c r="D734" s="0" t="n"/>
      <c r="E734" s="0" t="n"/>
      <c r="F734" s="0" t="n"/>
      <c r="G734" s="0" t="n"/>
    </row>
    <row r="735">
      <c r="A735" s="0" t="n"/>
      <c r="B735" s="0" t="n"/>
      <c r="C735" s="0" t="n"/>
      <c r="D735" s="0" t="n"/>
      <c r="E735" s="0" t="n"/>
      <c r="F735" s="0" t="n"/>
      <c r="G735" s="0" t="n"/>
    </row>
    <row r="736">
      <c r="A736" s="0" t="n"/>
      <c r="B736" s="0" t="n"/>
      <c r="C736" s="0" t="n"/>
      <c r="D736" s="0" t="n"/>
      <c r="E736" s="0" t="n"/>
      <c r="F736" s="0" t="n"/>
      <c r="G736" s="0" t="n"/>
    </row>
    <row r="737">
      <c r="A737" s="0" t="n"/>
      <c r="B737" s="0" t="n"/>
      <c r="C737" s="0" t="n"/>
      <c r="D737" s="0" t="n"/>
      <c r="E737" s="0" t="n"/>
      <c r="F737" s="0" t="n"/>
      <c r="G737" s="0" t="n"/>
    </row>
    <row r="738">
      <c r="A738" s="0" t="n"/>
      <c r="B738" s="0" t="n"/>
      <c r="C738" s="0" t="n"/>
      <c r="D738" s="0" t="n"/>
      <c r="E738" s="0" t="n"/>
      <c r="F738" s="0" t="n"/>
      <c r="G738" s="0" t="n"/>
    </row>
    <row r="739">
      <c r="A739" s="0" t="n"/>
      <c r="B739" s="0" t="n"/>
      <c r="C739" s="0" t="n"/>
      <c r="D739" s="0" t="n"/>
      <c r="E739" s="0" t="n"/>
      <c r="F739" s="0" t="n"/>
      <c r="G739" s="0" t="n"/>
    </row>
    <row r="740">
      <c r="A740" s="0" t="n"/>
      <c r="B740" s="0" t="n"/>
      <c r="C740" s="0" t="n"/>
      <c r="D740" s="0" t="n"/>
      <c r="E740" s="0" t="n"/>
      <c r="F740" s="0" t="n"/>
      <c r="G740" s="0" t="n"/>
    </row>
    <row r="741">
      <c r="A741" s="0" t="n"/>
      <c r="B741" s="0" t="n"/>
      <c r="C741" s="0" t="n"/>
      <c r="D741" s="0" t="n"/>
      <c r="E741" s="0" t="n"/>
      <c r="F741" s="0" t="n"/>
      <c r="G741" s="0" t="n"/>
    </row>
    <row r="742">
      <c r="A742" s="0" t="n"/>
      <c r="B742" s="0" t="n"/>
      <c r="C742" s="0" t="n"/>
      <c r="D742" s="0" t="n"/>
      <c r="E742" s="0" t="n"/>
      <c r="F742" s="0" t="n"/>
      <c r="G742" s="0" t="n"/>
    </row>
    <row r="743">
      <c r="A743" s="0" t="n"/>
      <c r="B743" s="0" t="n"/>
      <c r="C743" s="0" t="n"/>
      <c r="D743" s="0" t="n"/>
      <c r="E743" s="0" t="n"/>
      <c r="F743" s="0" t="n"/>
      <c r="G743" s="0" t="n"/>
    </row>
    <row r="744">
      <c r="A744" s="0" t="n"/>
      <c r="B744" s="0" t="n"/>
      <c r="C744" s="0" t="n"/>
      <c r="D744" s="0" t="n"/>
      <c r="E744" s="0" t="n"/>
      <c r="F744" s="0" t="n"/>
      <c r="G744" s="0" t="n"/>
    </row>
    <row r="745">
      <c r="A745" s="0" t="n"/>
      <c r="B745" s="0" t="n"/>
      <c r="C745" s="0" t="n"/>
      <c r="D745" s="0" t="n"/>
      <c r="E745" s="0" t="n"/>
      <c r="F745" s="0" t="n"/>
      <c r="G745" s="0" t="n"/>
    </row>
    <row r="746">
      <c r="A746" s="0" t="n"/>
      <c r="B746" s="0" t="n"/>
      <c r="C746" s="0" t="n"/>
      <c r="D746" s="0" t="n"/>
      <c r="E746" s="0" t="n"/>
      <c r="F746" s="0" t="n"/>
      <c r="G746" s="0" t="n"/>
    </row>
    <row r="747">
      <c r="A747" s="0" t="n"/>
      <c r="B747" s="0" t="n"/>
      <c r="C747" s="0" t="n"/>
      <c r="D747" s="0" t="n"/>
      <c r="E747" s="0" t="n"/>
      <c r="F747" s="0" t="n"/>
      <c r="G747" s="0" t="n"/>
    </row>
    <row r="748">
      <c r="A748" s="0" t="n"/>
      <c r="B748" s="0" t="n"/>
      <c r="C748" s="0" t="n"/>
      <c r="D748" s="0" t="n"/>
      <c r="E748" s="0" t="n"/>
      <c r="F748" s="0" t="n"/>
      <c r="G748" s="0" t="n"/>
    </row>
    <row r="749">
      <c r="A749" s="0" t="n"/>
      <c r="B749" s="0" t="n"/>
      <c r="C749" s="0" t="n"/>
      <c r="D749" s="0" t="n"/>
      <c r="E749" s="0" t="n"/>
      <c r="F749" s="0" t="n"/>
      <c r="G749" s="0" t="n"/>
    </row>
    <row r="750">
      <c r="A750" s="0" t="n"/>
      <c r="B750" s="0" t="n"/>
      <c r="C750" s="0" t="n"/>
      <c r="D750" s="0" t="n"/>
      <c r="E750" s="0" t="n"/>
      <c r="F750" s="0" t="n"/>
      <c r="G750" s="0" t="n"/>
    </row>
    <row r="751">
      <c r="A751" s="0" t="n"/>
      <c r="B751" s="0" t="n"/>
      <c r="C751" s="0" t="n"/>
      <c r="D751" s="0" t="n"/>
      <c r="E751" s="0" t="n"/>
      <c r="F751" s="0" t="n"/>
      <c r="G751" s="0" t="n"/>
    </row>
    <row r="752">
      <c r="A752" s="0" t="n"/>
      <c r="B752" s="0" t="n"/>
      <c r="C752" s="0" t="n"/>
      <c r="D752" s="0" t="n"/>
      <c r="E752" s="0" t="n"/>
      <c r="F752" s="0" t="n"/>
      <c r="G752" s="0" t="n"/>
    </row>
    <row r="753">
      <c r="A753" s="0" t="n"/>
      <c r="B753" s="0" t="n"/>
      <c r="C753" s="0" t="n"/>
      <c r="D753" s="0" t="n"/>
      <c r="E753" s="0" t="n"/>
      <c r="F753" s="0" t="n"/>
      <c r="G753" s="0" t="n"/>
    </row>
    <row r="754">
      <c r="A754" s="0" t="n"/>
      <c r="B754" s="0" t="n"/>
      <c r="C754" s="0" t="n"/>
      <c r="D754" s="0" t="n"/>
      <c r="E754" s="0" t="n"/>
      <c r="F754" s="0" t="n"/>
      <c r="G754" s="0" t="n"/>
    </row>
    <row r="755">
      <c r="A755" s="0" t="n"/>
      <c r="B755" s="0" t="n"/>
      <c r="C755" s="0" t="n"/>
      <c r="D755" s="0" t="n"/>
      <c r="E755" s="0" t="n"/>
      <c r="F755" s="0" t="n"/>
      <c r="G755" s="0" t="n"/>
    </row>
    <row r="756">
      <c r="A756" s="0" t="n"/>
      <c r="B756" s="0" t="n"/>
      <c r="C756" s="0" t="n"/>
      <c r="D756" s="0" t="n"/>
      <c r="E756" s="0" t="n"/>
      <c r="F756" s="0" t="n"/>
      <c r="G756" s="0" t="n"/>
    </row>
    <row r="757">
      <c r="A757" s="0" t="n"/>
      <c r="B757" s="0" t="n"/>
      <c r="C757" s="0" t="n"/>
      <c r="D757" s="0" t="n"/>
      <c r="E757" s="0" t="n"/>
      <c r="F757" s="0" t="n"/>
      <c r="G757" s="0" t="n"/>
    </row>
    <row r="758">
      <c r="A758" s="0" t="n"/>
      <c r="B758" s="0" t="n"/>
      <c r="C758" s="0" t="n"/>
      <c r="D758" s="0" t="n"/>
      <c r="E758" s="0" t="n"/>
      <c r="F758" s="0" t="n"/>
      <c r="G758" s="0" t="n"/>
    </row>
    <row r="759">
      <c r="A759" s="0" t="n"/>
      <c r="B759" s="0" t="n"/>
      <c r="C759" s="0" t="n"/>
      <c r="D759" s="0" t="n"/>
      <c r="E759" s="0" t="n"/>
      <c r="F759" s="0" t="n"/>
      <c r="G759" s="0" t="n"/>
    </row>
    <row r="760">
      <c r="A760" s="0" t="n"/>
      <c r="B760" s="0" t="n"/>
      <c r="C760" s="0" t="n"/>
      <c r="D760" s="0" t="n"/>
      <c r="E760" s="0" t="n"/>
      <c r="F760" s="0" t="n"/>
      <c r="G760" s="0" t="n"/>
    </row>
    <row r="761">
      <c r="A761" s="0" t="n"/>
      <c r="B761" s="0" t="n"/>
      <c r="C761" s="0" t="n"/>
      <c r="D761" s="0" t="n"/>
      <c r="E761" s="0" t="n"/>
      <c r="F761" s="0" t="n"/>
      <c r="G761" s="0" t="n"/>
    </row>
    <row r="762">
      <c r="A762" s="0" t="n"/>
      <c r="B762" s="0" t="n"/>
      <c r="C762" s="0" t="n"/>
      <c r="D762" s="0" t="n"/>
      <c r="E762" s="0" t="n"/>
      <c r="F762" s="0" t="n"/>
      <c r="G762" s="0" t="n"/>
    </row>
    <row r="763">
      <c r="A763" s="0" t="n"/>
      <c r="B763" s="0" t="n"/>
      <c r="C763" s="0" t="n"/>
      <c r="D763" s="0" t="n"/>
      <c r="E763" s="0" t="n"/>
      <c r="F763" s="0" t="n"/>
      <c r="G763" s="0" t="n"/>
    </row>
    <row r="764">
      <c r="A764" s="0" t="n"/>
      <c r="B764" s="0" t="n"/>
      <c r="C764" s="0" t="n"/>
      <c r="D764" s="0" t="n"/>
      <c r="E764" s="0" t="n"/>
      <c r="F764" s="0" t="n"/>
      <c r="G764" s="0" t="n"/>
    </row>
    <row r="765">
      <c r="A765" s="0" t="n"/>
      <c r="B765" s="0" t="n"/>
      <c r="C765" s="0" t="n"/>
      <c r="D765" s="0" t="n"/>
      <c r="E765" s="0" t="n"/>
      <c r="F765" s="0" t="n"/>
      <c r="G765" s="0" t="n"/>
    </row>
    <row r="766">
      <c r="A766" s="0" t="n"/>
      <c r="B766" s="0" t="n"/>
      <c r="C766" s="0" t="n"/>
      <c r="D766" s="0" t="n"/>
      <c r="E766" s="0" t="n"/>
      <c r="F766" s="0" t="n"/>
      <c r="G766" s="0" t="n"/>
    </row>
    <row r="767">
      <c r="A767" s="0" t="n"/>
      <c r="B767" s="0" t="n"/>
      <c r="C767" s="0" t="n"/>
      <c r="D767" s="0" t="n"/>
      <c r="E767" s="0" t="n"/>
      <c r="F767" s="0" t="n"/>
      <c r="G767" s="0" t="n"/>
    </row>
    <row r="768">
      <c r="A768" s="0" t="n"/>
      <c r="B768" s="0" t="n"/>
      <c r="C768" s="0" t="n"/>
      <c r="D768" s="0" t="n"/>
      <c r="E768" s="0" t="n"/>
      <c r="F768" s="0" t="n"/>
      <c r="G768" s="0" t="n"/>
    </row>
    <row r="769">
      <c r="A769" s="0" t="n"/>
      <c r="B769" s="0" t="n"/>
      <c r="C769" s="0" t="n"/>
      <c r="D769" s="0" t="n"/>
      <c r="E769" s="0" t="n"/>
      <c r="F769" s="0" t="n"/>
      <c r="G769" s="0" t="n"/>
    </row>
    <row r="770">
      <c r="A770" s="0" t="n"/>
      <c r="B770" s="0" t="n"/>
      <c r="C770" s="0" t="n"/>
      <c r="D770" s="0" t="n"/>
      <c r="E770" s="0" t="n"/>
      <c r="F770" s="0" t="n"/>
      <c r="G770" s="0" t="n"/>
    </row>
    <row r="771">
      <c r="A771" s="0" t="n"/>
      <c r="B771" s="0" t="n"/>
      <c r="C771" s="0" t="n"/>
      <c r="D771" s="0" t="n"/>
      <c r="E771" s="0" t="n"/>
      <c r="F771" s="0" t="n"/>
      <c r="G771" s="0" t="n"/>
    </row>
    <row r="772">
      <c r="A772" s="0" t="n"/>
      <c r="B772" s="0" t="n"/>
      <c r="C772" s="0" t="n"/>
      <c r="D772" s="0" t="n"/>
      <c r="E772" s="0" t="n"/>
      <c r="F772" s="0" t="n"/>
      <c r="G772" s="0" t="n"/>
    </row>
    <row r="773">
      <c r="A773" s="0" t="n"/>
      <c r="B773" s="0" t="n"/>
      <c r="C773" s="0" t="n"/>
      <c r="D773" s="0" t="n"/>
      <c r="E773" s="0" t="n"/>
      <c r="F773" s="0" t="n"/>
      <c r="G773" s="0" t="n"/>
    </row>
    <row r="774">
      <c r="A774" s="0" t="n"/>
      <c r="B774" s="0" t="n"/>
      <c r="C774" s="0" t="n"/>
      <c r="D774" s="0" t="n"/>
      <c r="E774" s="0" t="n"/>
      <c r="F774" s="0" t="n"/>
      <c r="G774" s="0" t="n"/>
    </row>
    <row r="775">
      <c r="A775" s="0" t="n"/>
      <c r="B775" s="0" t="n"/>
      <c r="C775" s="0" t="n"/>
      <c r="D775" s="0" t="n"/>
      <c r="E775" s="0" t="n"/>
      <c r="F775" s="0" t="n"/>
      <c r="G775" s="0" t="n"/>
    </row>
    <row r="776">
      <c r="A776" s="0" t="n"/>
      <c r="B776" s="0" t="n"/>
      <c r="C776" s="0" t="n"/>
      <c r="D776" s="0" t="n"/>
      <c r="E776" s="0" t="n"/>
      <c r="F776" s="0" t="n"/>
      <c r="G776" s="0" t="n"/>
    </row>
    <row r="777">
      <c r="A777" s="0" t="n"/>
      <c r="B777" s="0" t="n"/>
      <c r="C777" s="0" t="n"/>
      <c r="D777" s="0" t="n"/>
      <c r="E777" s="0" t="n"/>
      <c r="F777" s="0" t="n"/>
      <c r="G777" s="0" t="n"/>
    </row>
    <row r="778">
      <c r="A778" s="0" t="n"/>
      <c r="B778" s="0" t="n"/>
      <c r="C778" s="0" t="n"/>
      <c r="D778" s="0" t="n"/>
      <c r="E778" s="0" t="n"/>
      <c r="F778" s="0" t="n"/>
      <c r="G778" s="0" t="n"/>
    </row>
    <row r="779">
      <c r="A779" s="0" t="n"/>
      <c r="B779" s="0" t="n"/>
      <c r="C779" s="0" t="n"/>
      <c r="D779" s="0" t="n"/>
      <c r="E779" s="0" t="n"/>
      <c r="F779" s="0" t="n"/>
      <c r="G779" s="0" t="n"/>
    </row>
    <row r="780">
      <c r="A780" s="0" t="n"/>
      <c r="B780" s="0" t="n"/>
      <c r="C780" s="0" t="n"/>
      <c r="D780" s="0" t="n"/>
      <c r="E780" s="0" t="n"/>
      <c r="F780" s="0" t="n"/>
      <c r="G780" s="0" t="n"/>
    </row>
    <row r="781">
      <c r="A781" s="0" t="n"/>
      <c r="B781" s="0" t="n"/>
      <c r="C781" s="0" t="n"/>
      <c r="D781" s="0" t="n"/>
      <c r="E781" s="0" t="n"/>
      <c r="F781" s="0" t="n"/>
      <c r="G781" s="0" t="n"/>
    </row>
    <row r="782">
      <c r="A782" s="0" t="n"/>
      <c r="B782" s="0" t="n"/>
      <c r="C782" s="0" t="n"/>
      <c r="D782" s="0" t="n"/>
      <c r="E782" s="0" t="n"/>
      <c r="F782" s="0" t="n"/>
      <c r="G782" s="0" t="n"/>
    </row>
    <row r="783">
      <c r="A783" s="0" t="n"/>
      <c r="B783" s="0" t="n"/>
      <c r="C783" s="0" t="n"/>
      <c r="D783" s="0" t="n"/>
      <c r="E783" s="0" t="n"/>
      <c r="F783" s="0" t="n"/>
      <c r="G783" s="0" t="n"/>
    </row>
    <row r="784">
      <c r="A784" s="0" t="n"/>
      <c r="B784" s="0" t="n"/>
      <c r="C784" s="0" t="n"/>
      <c r="D784" s="0" t="n"/>
      <c r="E784" s="0" t="n"/>
      <c r="F784" s="0" t="n"/>
      <c r="G784" s="0" t="n"/>
    </row>
    <row r="785">
      <c r="A785" s="0" t="n"/>
      <c r="B785" s="0" t="n"/>
      <c r="C785" s="0" t="n"/>
      <c r="D785" s="0" t="n"/>
      <c r="E785" s="0" t="n"/>
      <c r="F785" s="0" t="n"/>
      <c r="G785" s="0" t="n"/>
    </row>
    <row r="786">
      <c r="A786" s="0" t="n"/>
      <c r="B786" s="0" t="n"/>
      <c r="C786" s="0" t="n"/>
      <c r="D786" s="0" t="n"/>
      <c r="E786" s="0" t="n"/>
      <c r="F786" s="0" t="n"/>
      <c r="G786" s="0" t="n"/>
    </row>
    <row r="787">
      <c r="A787" s="0" t="n"/>
      <c r="B787" s="0" t="n"/>
      <c r="C787" s="0" t="n"/>
      <c r="D787" s="0" t="n"/>
      <c r="E787" s="0" t="n"/>
      <c r="F787" s="0" t="n"/>
      <c r="G787" s="0" t="n"/>
    </row>
    <row r="788">
      <c r="A788" s="0" t="n"/>
      <c r="B788" s="0" t="n"/>
      <c r="C788" s="0" t="n"/>
      <c r="D788" s="0" t="n"/>
      <c r="E788" s="0" t="n"/>
      <c r="F788" s="0" t="n"/>
      <c r="G788" s="0" t="n"/>
    </row>
    <row r="789">
      <c r="A789" s="0" t="n"/>
      <c r="B789" s="0" t="n"/>
      <c r="C789" s="0" t="n"/>
      <c r="D789" s="0" t="n"/>
      <c r="E789" s="0" t="n"/>
      <c r="F789" s="0" t="n"/>
      <c r="G789" s="0" t="n"/>
    </row>
    <row r="790">
      <c r="A790" s="0" t="n"/>
      <c r="B790" s="0" t="n"/>
      <c r="C790" s="0" t="n"/>
      <c r="D790" s="0" t="n"/>
      <c r="E790" s="0" t="n"/>
      <c r="F790" s="0" t="n"/>
      <c r="G790" s="0" t="n"/>
    </row>
    <row r="791">
      <c r="A791" s="0" t="n"/>
      <c r="B791" s="0" t="n"/>
      <c r="C791" s="0" t="n"/>
      <c r="D791" s="0" t="n"/>
      <c r="E791" s="0" t="n"/>
      <c r="F791" s="0" t="n"/>
      <c r="G791" s="0" t="n"/>
    </row>
    <row r="792">
      <c r="A792" s="0" t="n"/>
      <c r="B792" s="0" t="n"/>
      <c r="C792" s="0" t="n"/>
      <c r="D792" s="0" t="n"/>
      <c r="E792" s="0" t="n"/>
      <c r="F792" s="0" t="n"/>
      <c r="G792" s="0" t="n"/>
    </row>
    <row r="793">
      <c r="A793" s="0" t="n"/>
      <c r="B793" s="0" t="n"/>
      <c r="C793" s="0" t="n"/>
      <c r="D793" s="0" t="n"/>
      <c r="E793" s="0" t="n"/>
      <c r="F793" s="0" t="n"/>
      <c r="G793" s="0" t="n"/>
    </row>
    <row r="794">
      <c r="A794" s="0" t="n"/>
      <c r="B794" s="0" t="n"/>
      <c r="C794" s="0" t="n"/>
      <c r="D794" s="0" t="n"/>
      <c r="E794" s="0" t="n"/>
      <c r="F794" s="0" t="n"/>
      <c r="G794" s="0" t="n"/>
    </row>
    <row r="795">
      <c r="A795" s="0" t="n"/>
      <c r="B795" s="0" t="n"/>
      <c r="C795" s="0" t="n"/>
      <c r="D795" s="0" t="n"/>
      <c r="E795" s="0" t="n"/>
      <c r="F795" s="0" t="n"/>
      <c r="G795" s="0" t="n"/>
    </row>
    <row r="796">
      <c r="A796" s="0" t="n"/>
      <c r="B796" s="0" t="n"/>
      <c r="C796" s="0" t="n"/>
      <c r="D796" s="0" t="n"/>
      <c r="E796" s="0" t="n"/>
      <c r="F796" s="0" t="n"/>
      <c r="G796" s="0" t="n"/>
    </row>
    <row r="797">
      <c r="A797" s="0" t="n"/>
      <c r="B797" s="0" t="n"/>
      <c r="C797" s="0" t="n"/>
      <c r="D797" s="0" t="n"/>
      <c r="E797" s="0" t="n"/>
      <c r="F797" s="0" t="n"/>
      <c r="G797" s="0" t="n"/>
    </row>
    <row r="798">
      <c r="A798" s="0" t="n"/>
      <c r="B798" s="0" t="n"/>
      <c r="C798" s="0" t="n"/>
      <c r="D798" s="0" t="n"/>
      <c r="E798" s="0" t="n"/>
      <c r="F798" s="0" t="n"/>
      <c r="G798" s="0" t="n"/>
    </row>
    <row r="799">
      <c r="A799" s="0" t="n"/>
      <c r="B799" s="0" t="n"/>
      <c r="C799" s="0" t="n"/>
      <c r="D799" s="0" t="n"/>
      <c r="E799" s="0" t="n"/>
      <c r="F799" s="0" t="n"/>
      <c r="G799" s="0" t="n"/>
    </row>
    <row r="800">
      <c r="A800" s="0" t="n"/>
      <c r="B800" s="0" t="n"/>
      <c r="C800" s="0" t="n"/>
      <c r="D800" s="0" t="n"/>
      <c r="E800" s="0" t="n"/>
      <c r="F800" s="0" t="n"/>
      <c r="G800" s="0" t="n"/>
    </row>
    <row r="801">
      <c r="A801" s="0" t="n"/>
      <c r="B801" s="0" t="n"/>
      <c r="C801" s="0" t="n"/>
      <c r="D801" s="0" t="n"/>
      <c r="E801" s="0" t="n"/>
      <c r="F801" s="0" t="n"/>
      <c r="G801" s="0" t="n"/>
    </row>
    <row r="802">
      <c r="A802" s="0" t="n"/>
      <c r="B802" s="0" t="n"/>
      <c r="C802" s="0" t="n"/>
      <c r="D802" s="0" t="n"/>
      <c r="E802" s="0" t="n"/>
      <c r="F802" s="0" t="n"/>
      <c r="G802" s="0" t="n"/>
    </row>
    <row r="803">
      <c r="A803" s="0" t="n"/>
      <c r="B803" s="0" t="n"/>
      <c r="C803" s="0" t="n"/>
      <c r="D803" s="0" t="n"/>
      <c r="E803" s="0" t="n"/>
      <c r="F803" s="0" t="n"/>
      <c r="G803" s="0" t="n"/>
    </row>
    <row r="804">
      <c r="A804" s="0" t="n"/>
      <c r="B804" s="0" t="n"/>
      <c r="C804" s="0" t="n"/>
      <c r="D804" s="0" t="n"/>
      <c r="E804" s="0" t="n"/>
      <c r="F804" s="0" t="n"/>
      <c r="G804" s="0" t="n"/>
    </row>
    <row r="805">
      <c r="A805" s="0" t="n"/>
      <c r="B805" s="0" t="n"/>
      <c r="C805" s="0" t="n"/>
      <c r="D805" s="0" t="n"/>
      <c r="E805" s="0" t="n"/>
      <c r="F805" s="0" t="n"/>
      <c r="G805" s="0" t="n"/>
    </row>
    <row r="806">
      <c r="A806" s="0" t="n"/>
      <c r="B806" s="0" t="n"/>
      <c r="C806" s="0" t="n"/>
      <c r="D806" s="0" t="n"/>
      <c r="E806" s="0" t="n"/>
      <c r="F806" s="0" t="n"/>
      <c r="G806" s="0" t="n"/>
    </row>
    <row r="807">
      <c r="A807" s="0" t="n"/>
      <c r="B807" s="0" t="n"/>
      <c r="C807" s="0" t="n"/>
      <c r="D807" s="0" t="n"/>
      <c r="E807" s="0" t="n"/>
      <c r="F807" s="0" t="n"/>
      <c r="G807" s="0" t="n"/>
    </row>
    <row r="808">
      <c r="A808" s="0" t="n"/>
      <c r="B808" s="0" t="n"/>
      <c r="C808" s="0" t="n"/>
      <c r="D808" s="0" t="n"/>
      <c r="E808" s="0" t="n"/>
      <c r="F808" s="0" t="n"/>
      <c r="G808" s="0" t="n"/>
    </row>
    <row r="809">
      <c r="A809" s="0" t="n"/>
      <c r="B809" s="0" t="n"/>
      <c r="C809" s="0" t="n"/>
      <c r="D809" s="0" t="n"/>
      <c r="E809" s="0" t="n"/>
      <c r="F809" s="0" t="n"/>
      <c r="G809" s="0" t="n"/>
    </row>
    <row r="810">
      <c r="A810" s="0" t="n"/>
      <c r="B810" s="0" t="n"/>
      <c r="C810" s="0" t="n"/>
      <c r="D810" s="0" t="n"/>
      <c r="E810" s="0" t="n"/>
      <c r="F810" s="0" t="n"/>
      <c r="G810" s="0" t="n"/>
    </row>
    <row r="811">
      <c r="A811" s="0" t="n"/>
      <c r="B811" s="0" t="n"/>
      <c r="C811" s="0" t="n"/>
      <c r="D811" s="0" t="n"/>
      <c r="E811" s="0" t="n"/>
      <c r="F811" s="0" t="n"/>
      <c r="G811" s="0" t="n"/>
    </row>
    <row r="812">
      <c r="A812" s="0" t="n"/>
      <c r="B812" s="0" t="n"/>
      <c r="C812" s="0" t="n"/>
      <c r="D812" s="0" t="n"/>
      <c r="E812" s="0" t="n"/>
      <c r="F812" s="0" t="n"/>
      <c r="G812" s="0" t="n"/>
    </row>
    <row r="813">
      <c r="A813" s="0" t="n"/>
      <c r="B813" s="0" t="n"/>
      <c r="C813" s="0" t="n"/>
      <c r="D813" s="0" t="n"/>
      <c r="E813" s="0" t="n"/>
      <c r="F813" s="0" t="n"/>
      <c r="G813" s="0" t="n"/>
    </row>
    <row r="814">
      <c r="A814" s="0" t="n"/>
      <c r="B814" s="0" t="n"/>
      <c r="C814" s="0" t="n"/>
      <c r="D814" s="0" t="n"/>
      <c r="E814" s="0" t="n"/>
      <c r="F814" s="0" t="n"/>
      <c r="G814" s="0" t="n"/>
    </row>
    <row r="815">
      <c r="A815" s="0" t="n"/>
      <c r="B815" s="0" t="n"/>
      <c r="C815" s="0" t="n"/>
      <c r="D815" s="0" t="n"/>
      <c r="E815" s="0" t="n"/>
      <c r="F815" s="0" t="n"/>
      <c r="G815" s="0" t="n"/>
    </row>
    <row r="816">
      <c r="A816" s="0" t="n"/>
      <c r="B816" s="0" t="n"/>
      <c r="C816" s="0" t="n"/>
      <c r="D816" s="0" t="n"/>
      <c r="E816" s="0" t="n"/>
      <c r="F816" s="0" t="n"/>
      <c r="G816" s="0" t="n"/>
    </row>
    <row r="817">
      <c r="A817" s="0" t="n"/>
      <c r="B817" s="0" t="n"/>
      <c r="C817" s="0" t="n"/>
      <c r="D817" s="0" t="n"/>
      <c r="E817" s="0" t="n"/>
      <c r="F817" s="0" t="n"/>
      <c r="G817" s="0" t="n"/>
    </row>
    <row r="818">
      <c r="A818" s="0" t="n"/>
      <c r="B818" s="0" t="n"/>
      <c r="C818" s="0" t="n"/>
      <c r="D818" s="0" t="n"/>
      <c r="E818" s="0" t="n"/>
      <c r="F818" s="0" t="n"/>
      <c r="G818" s="0" t="n"/>
    </row>
    <row r="819">
      <c r="A819" s="0" t="n"/>
      <c r="B819" s="0" t="n"/>
      <c r="C819" s="0" t="n"/>
      <c r="D819" s="0" t="n"/>
      <c r="E819" s="0" t="n"/>
      <c r="F819" s="0" t="n"/>
      <c r="G819" s="0" t="n"/>
    </row>
    <row r="820">
      <c r="A820" s="0" t="n"/>
      <c r="B820" s="0" t="n"/>
      <c r="C820" s="0" t="n"/>
      <c r="D820" s="0" t="n"/>
      <c r="E820" s="0" t="n"/>
      <c r="F820" s="0" t="n"/>
      <c r="G820" s="0" t="n"/>
    </row>
    <row r="821">
      <c r="A821" s="0" t="n"/>
      <c r="B821" s="0" t="n"/>
      <c r="C821" s="0" t="n"/>
      <c r="D821" s="0" t="n"/>
      <c r="E821" s="0" t="n"/>
      <c r="F821" s="0" t="n"/>
      <c r="G821" s="0" t="n"/>
    </row>
    <row r="822">
      <c r="A822" s="0" t="n"/>
      <c r="B822" s="0" t="n"/>
      <c r="C822" s="0" t="n"/>
      <c r="D822" s="0" t="n"/>
      <c r="E822" s="0" t="n"/>
      <c r="F822" s="0" t="n"/>
      <c r="G822" s="0" t="n"/>
    </row>
    <row r="823">
      <c r="A823" s="0" t="n"/>
      <c r="B823" s="0" t="n"/>
      <c r="C823" s="0" t="n"/>
      <c r="D823" s="0" t="n"/>
      <c r="E823" s="0" t="n"/>
      <c r="F823" s="0" t="n"/>
      <c r="G823" s="0" t="n"/>
    </row>
    <row r="824">
      <c r="A824" s="0" t="n"/>
      <c r="B824" s="0" t="n"/>
      <c r="C824" s="0" t="n"/>
      <c r="D824" s="0" t="n"/>
      <c r="E824" s="0" t="n"/>
      <c r="F824" s="0" t="n"/>
      <c r="G824" s="0" t="n"/>
    </row>
    <row r="825">
      <c r="A825" s="0" t="n"/>
      <c r="B825" s="0" t="n"/>
      <c r="C825" s="0" t="n"/>
      <c r="D825" s="0" t="n"/>
      <c r="E825" s="0" t="n"/>
      <c r="F825" s="0" t="n"/>
      <c r="G825" s="0" t="n"/>
    </row>
    <row r="826">
      <c r="A826" s="0" t="n"/>
      <c r="B826" s="0" t="n"/>
      <c r="C826" s="0" t="n"/>
      <c r="D826" s="0" t="n"/>
      <c r="E826" s="0" t="n"/>
      <c r="F826" s="0" t="n"/>
      <c r="G826" s="0" t="n"/>
    </row>
    <row r="827">
      <c r="A827" s="0" t="n"/>
      <c r="B827" s="0" t="n"/>
      <c r="C827" s="0" t="n"/>
      <c r="D827" s="0" t="n"/>
      <c r="E827" s="0" t="n"/>
      <c r="F827" s="0" t="n"/>
      <c r="G827" s="0" t="n"/>
    </row>
    <row r="828">
      <c r="A828" s="0" t="n"/>
      <c r="B828" s="0" t="n"/>
      <c r="C828" s="0" t="n"/>
      <c r="D828" s="0" t="n"/>
      <c r="E828" s="0" t="n"/>
      <c r="F828" s="0" t="n"/>
      <c r="G828" s="0" t="n"/>
    </row>
    <row r="829">
      <c r="A829" s="0" t="n"/>
      <c r="B829" s="0" t="n"/>
      <c r="C829" s="0" t="n"/>
      <c r="D829" s="0" t="n"/>
      <c r="E829" s="0" t="n"/>
      <c r="F829" s="0" t="n"/>
      <c r="G829" s="0" t="n"/>
    </row>
    <row r="830">
      <c r="A830" s="0" t="n"/>
      <c r="B830" s="0" t="n"/>
      <c r="C830" s="0" t="n"/>
      <c r="D830" s="0" t="n"/>
      <c r="E830" s="0" t="n"/>
      <c r="F830" s="0" t="n"/>
      <c r="G830" s="0" t="n"/>
    </row>
    <row r="831">
      <c r="A831" s="0" t="n"/>
      <c r="B831" s="0" t="n"/>
      <c r="C831" s="0" t="n"/>
      <c r="D831" s="0" t="n"/>
      <c r="E831" s="0" t="n"/>
      <c r="F831" s="0" t="n"/>
      <c r="G831" s="0" t="n"/>
    </row>
    <row r="832">
      <c r="A832" s="0" t="n"/>
      <c r="B832" s="0" t="n"/>
      <c r="C832" s="0" t="n"/>
      <c r="D832" s="0" t="n"/>
      <c r="E832" s="0" t="n"/>
      <c r="F832" s="0" t="n"/>
      <c r="G832" s="0" t="n"/>
    </row>
    <row r="833">
      <c r="A833" s="0" t="n"/>
      <c r="B833" s="0" t="n"/>
      <c r="C833" s="0" t="n"/>
      <c r="D833" s="0" t="n"/>
      <c r="E833" s="0" t="n"/>
      <c r="F833" s="0" t="n"/>
      <c r="G833" s="0" t="n"/>
    </row>
    <row r="834">
      <c r="A834" s="0" t="n"/>
      <c r="B834" s="0" t="n"/>
      <c r="C834" s="0" t="n"/>
      <c r="D834" s="0" t="n"/>
      <c r="E834" s="0" t="n"/>
      <c r="F834" s="0" t="n"/>
      <c r="G834" s="0" t="n"/>
    </row>
    <row r="835">
      <c r="A835" s="0" t="n"/>
      <c r="B835" s="0" t="n"/>
      <c r="C835" s="0" t="n"/>
      <c r="D835" s="0" t="n"/>
      <c r="E835" s="0" t="n"/>
      <c r="F835" s="0" t="n"/>
      <c r="G835" s="0" t="n"/>
    </row>
    <row r="836">
      <c r="A836" s="0" t="n"/>
      <c r="B836" s="0" t="n"/>
      <c r="C836" s="0" t="n"/>
      <c r="D836" s="0" t="n"/>
      <c r="E836" s="0" t="n"/>
      <c r="F836" s="0" t="n"/>
      <c r="G836" s="0" t="n"/>
    </row>
    <row r="837">
      <c r="A837" s="0" t="n"/>
      <c r="B837" s="0" t="n"/>
      <c r="C837" s="0" t="n"/>
      <c r="D837" s="0" t="n"/>
      <c r="E837" s="0" t="n"/>
      <c r="F837" s="0" t="n"/>
      <c r="G837" s="0" t="n"/>
    </row>
    <row r="838">
      <c r="A838" s="0" t="n"/>
      <c r="B838" s="0" t="n"/>
      <c r="C838" s="0" t="n"/>
      <c r="D838" s="0" t="n"/>
      <c r="E838" s="0" t="n"/>
      <c r="F838" s="0" t="n"/>
      <c r="G838" s="0" t="n"/>
    </row>
    <row r="839">
      <c r="A839" s="0" t="n"/>
      <c r="B839" s="0" t="n"/>
      <c r="C839" s="0" t="n"/>
      <c r="D839" s="0" t="n"/>
      <c r="E839" s="0" t="n"/>
      <c r="F839" s="0" t="n"/>
      <c r="G839" s="0" t="n"/>
    </row>
    <row r="840">
      <c r="A840" s="0" t="n"/>
      <c r="B840" s="0" t="n"/>
      <c r="C840" s="0" t="n"/>
      <c r="D840" s="0" t="n"/>
      <c r="E840" s="0" t="n"/>
      <c r="F840" s="0" t="n"/>
      <c r="G840" s="0" t="n"/>
    </row>
    <row r="841">
      <c r="A841" s="0" t="n"/>
      <c r="B841" s="0" t="n"/>
      <c r="C841" s="0" t="n"/>
      <c r="D841" s="0" t="n"/>
      <c r="E841" s="0" t="n"/>
      <c r="F841" s="0" t="n"/>
      <c r="G841" s="0" t="n"/>
    </row>
    <row r="842">
      <c r="A842" s="0" t="n"/>
      <c r="B842" s="0" t="n"/>
      <c r="C842" s="0" t="n"/>
      <c r="D842" s="0" t="n"/>
      <c r="E842" s="0" t="n"/>
      <c r="F842" s="0" t="n"/>
      <c r="G842" s="0" t="n"/>
    </row>
    <row r="843">
      <c r="A843" s="0" t="n"/>
      <c r="B843" s="0" t="n"/>
      <c r="C843" s="0" t="n"/>
      <c r="D843" s="0" t="n"/>
      <c r="E843" s="0" t="n"/>
      <c r="F843" s="0" t="n"/>
      <c r="G843" s="0" t="n"/>
    </row>
    <row r="844">
      <c r="A844" s="0" t="n"/>
      <c r="B844" s="0" t="n"/>
      <c r="C844" s="0" t="n"/>
      <c r="D844" s="0" t="n"/>
      <c r="E844" s="0" t="n"/>
      <c r="F844" s="0" t="n"/>
      <c r="G844" s="0" t="n"/>
    </row>
    <row r="845">
      <c r="A845" s="0" t="n"/>
      <c r="B845" s="0" t="n"/>
      <c r="C845" s="0" t="n"/>
      <c r="D845" s="0" t="n"/>
      <c r="E845" s="0" t="n"/>
      <c r="F845" s="0" t="n"/>
      <c r="G845" s="0" t="n"/>
    </row>
    <row r="846">
      <c r="A846" s="0" t="n"/>
      <c r="B846" s="0" t="n"/>
      <c r="C846" s="0" t="n"/>
      <c r="D846" s="0" t="n"/>
      <c r="E846" s="0" t="n"/>
      <c r="F846" s="0" t="n"/>
      <c r="G846" s="0" t="n"/>
    </row>
    <row r="847">
      <c r="A847" s="0" t="n"/>
      <c r="B847" s="0" t="n"/>
      <c r="C847" s="0" t="n"/>
      <c r="D847" s="0" t="n"/>
      <c r="E847" s="0" t="n"/>
      <c r="F847" s="0" t="n"/>
      <c r="G847" s="0" t="n"/>
    </row>
    <row r="848">
      <c r="A848" s="0" t="n"/>
      <c r="B848" s="0" t="n"/>
      <c r="C848" s="0" t="n"/>
      <c r="D848" s="0" t="n"/>
      <c r="E848" s="0" t="n"/>
      <c r="F848" s="0" t="n"/>
      <c r="G848" s="0" t="n"/>
    </row>
    <row r="849">
      <c r="A849" s="0" t="n"/>
      <c r="B849" s="0" t="n"/>
      <c r="C849" s="0" t="n"/>
      <c r="D849" s="0" t="n"/>
      <c r="E849" s="0" t="n"/>
      <c r="F849" s="0" t="n"/>
      <c r="G849" s="0" t="n"/>
    </row>
    <row r="850">
      <c r="A850" s="0" t="n"/>
      <c r="B850" s="0" t="n"/>
      <c r="C850" s="0" t="n"/>
      <c r="D850" s="0" t="n"/>
      <c r="E850" s="0" t="n"/>
      <c r="F850" s="0" t="n"/>
      <c r="G850" s="0" t="n"/>
    </row>
    <row r="851">
      <c r="A851" s="0" t="n"/>
      <c r="B851" s="0" t="n"/>
      <c r="C851" s="0" t="n"/>
      <c r="D851" s="0" t="n"/>
      <c r="E851" s="0" t="n"/>
      <c r="F851" s="0" t="n"/>
      <c r="G851" s="0" t="n"/>
    </row>
    <row r="852">
      <c r="A852" s="0" t="n"/>
      <c r="B852" s="0" t="n"/>
      <c r="C852" s="0" t="n"/>
      <c r="D852" s="0" t="n"/>
      <c r="E852" s="0" t="n"/>
      <c r="F852" s="0" t="n"/>
      <c r="G852" s="0" t="n"/>
    </row>
    <row r="853">
      <c r="A853" s="0" t="n"/>
      <c r="B853" s="0" t="n"/>
      <c r="C853" s="0" t="n"/>
      <c r="D853" s="0" t="n"/>
      <c r="E853" s="0" t="n"/>
      <c r="F853" s="0" t="n"/>
      <c r="G853" s="0" t="n"/>
    </row>
    <row r="854">
      <c r="A854" s="0" t="n"/>
      <c r="B854" s="0" t="n"/>
      <c r="C854" s="0" t="n"/>
      <c r="D854" s="0" t="n"/>
      <c r="E854" s="0" t="n"/>
      <c r="F854" s="0" t="n"/>
      <c r="G854" s="0" t="n"/>
    </row>
    <row r="855">
      <c r="A855" s="0" t="n"/>
      <c r="B855" s="0" t="n"/>
      <c r="C855" s="0" t="n"/>
      <c r="D855" s="0" t="n"/>
      <c r="E855" s="0" t="n"/>
      <c r="F855" s="0" t="n"/>
      <c r="G855" s="0" t="n"/>
    </row>
    <row r="856">
      <c r="A856" s="0" t="n"/>
      <c r="B856" s="0" t="n"/>
      <c r="C856" s="0" t="n"/>
      <c r="D856" s="0" t="n"/>
      <c r="E856" s="0" t="n"/>
      <c r="F856" s="0" t="n"/>
      <c r="G856" s="0" t="n"/>
    </row>
    <row r="857">
      <c r="A857" s="0" t="n"/>
      <c r="B857" s="0" t="n"/>
      <c r="C857" s="0" t="n"/>
      <c r="D857" s="0" t="n"/>
      <c r="E857" s="0" t="n"/>
      <c r="F857" s="0" t="n"/>
      <c r="G857" s="0" t="n"/>
    </row>
    <row r="858">
      <c r="A858" s="0" t="n"/>
      <c r="B858" s="0" t="n"/>
      <c r="C858" s="0" t="n"/>
      <c r="D858" s="0" t="n"/>
      <c r="E858" s="0" t="n"/>
      <c r="F858" s="0" t="n"/>
      <c r="G858" s="0" t="n"/>
    </row>
    <row r="859">
      <c r="A859" s="0" t="n"/>
      <c r="B859" s="0" t="n"/>
      <c r="C859" s="0" t="n"/>
      <c r="D859" s="0" t="n"/>
      <c r="E859" s="0" t="n"/>
      <c r="F859" s="0" t="n"/>
      <c r="G859" s="0" t="n"/>
    </row>
    <row r="860">
      <c r="A860" s="0" t="n"/>
      <c r="B860" s="0" t="n"/>
      <c r="C860" s="0" t="n"/>
      <c r="D860" s="0" t="n"/>
      <c r="E860" s="0" t="n"/>
      <c r="F860" s="0" t="n"/>
      <c r="G860" s="0" t="n"/>
    </row>
    <row r="861">
      <c r="A861" s="0" t="n"/>
      <c r="B861" s="0" t="n"/>
      <c r="C861" s="0" t="n"/>
      <c r="D861" s="0" t="n"/>
      <c r="E861" s="0" t="n"/>
      <c r="F861" s="0" t="n"/>
      <c r="G861" s="0" t="n"/>
    </row>
    <row r="862">
      <c r="A862" s="0" t="n"/>
      <c r="B862" s="0" t="n"/>
      <c r="C862" s="0" t="n"/>
      <c r="D862" s="0" t="n"/>
      <c r="E862" s="0" t="n"/>
      <c r="F862" s="0" t="n"/>
      <c r="G862" s="0" t="n"/>
    </row>
    <row r="863">
      <c r="A863" s="0" t="n"/>
      <c r="B863" s="0" t="n"/>
      <c r="C863" s="0" t="n"/>
      <c r="D863" s="0" t="n"/>
      <c r="E863" s="0" t="n"/>
      <c r="F863" s="0" t="n"/>
      <c r="G863" s="0" t="n"/>
    </row>
    <row r="864">
      <c r="A864" s="0" t="n"/>
      <c r="B864" s="0" t="n"/>
      <c r="C864" s="0" t="n"/>
      <c r="D864" s="0" t="n"/>
      <c r="E864" s="0" t="n"/>
      <c r="F864" s="0" t="n"/>
      <c r="G864" s="0" t="n"/>
    </row>
    <row r="865">
      <c r="A865" s="0" t="n"/>
      <c r="B865" s="0" t="n"/>
      <c r="C865" s="0" t="n"/>
      <c r="D865" s="0" t="n"/>
      <c r="E865" s="0" t="n"/>
      <c r="F865" s="0" t="n"/>
      <c r="G865" s="0" t="n"/>
    </row>
    <row r="866">
      <c r="A866" s="0" t="n"/>
      <c r="B866" s="0" t="n"/>
      <c r="C866" s="0" t="n"/>
      <c r="D866" s="0" t="n"/>
      <c r="E866" s="0" t="n"/>
      <c r="F866" s="0" t="n"/>
      <c r="G866" s="0" t="n"/>
    </row>
    <row r="867">
      <c r="A867" s="0" t="n"/>
      <c r="B867" s="0" t="n"/>
      <c r="C867" s="0" t="n"/>
      <c r="D867" s="0" t="n"/>
      <c r="E867" s="0" t="n"/>
      <c r="F867" s="0" t="n"/>
      <c r="G867" s="0" t="n"/>
    </row>
    <row r="868">
      <c r="A868" s="0" t="n"/>
      <c r="B868" s="0" t="n"/>
      <c r="C868" s="0" t="n"/>
      <c r="D868" s="0" t="n"/>
      <c r="E868" s="0" t="n"/>
      <c r="F868" s="0" t="n"/>
      <c r="G868" s="0" t="n"/>
    </row>
    <row r="869">
      <c r="A869" s="0" t="n"/>
      <c r="B869" s="0" t="n"/>
      <c r="C869" s="0" t="n"/>
      <c r="D869" s="0" t="n"/>
      <c r="E869" s="0" t="n"/>
      <c r="F869" s="0" t="n"/>
      <c r="G869" s="0" t="n"/>
    </row>
    <row r="870">
      <c r="A870" s="0" t="n"/>
      <c r="B870" s="0" t="n"/>
      <c r="C870" s="0" t="n"/>
      <c r="D870" s="0" t="n"/>
      <c r="E870" s="0" t="n"/>
      <c r="F870" s="0" t="n"/>
      <c r="G870" s="0" t="n"/>
    </row>
    <row r="871">
      <c r="A871" s="0" t="n"/>
      <c r="B871" s="0" t="n"/>
      <c r="C871" s="0" t="n"/>
      <c r="D871" s="0" t="n"/>
      <c r="E871" s="0" t="n"/>
      <c r="F871" s="0" t="n"/>
      <c r="G871" s="0" t="n"/>
    </row>
    <row r="872">
      <c r="A872" s="0" t="n"/>
      <c r="B872" s="0" t="n"/>
      <c r="C872" s="0" t="n"/>
      <c r="D872" s="0" t="n"/>
      <c r="E872" s="0" t="n"/>
      <c r="F872" s="0" t="n"/>
      <c r="G872" s="0" t="n"/>
    </row>
    <row r="873">
      <c r="A873" s="0" t="n"/>
      <c r="B873" s="0" t="n"/>
      <c r="C873" s="0" t="n"/>
      <c r="D873" s="0" t="n"/>
      <c r="E873" s="0" t="n"/>
      <c r="F873" s="0" t="n"/>
      <c r="G873" s="0" t="n"/>
    </row>
    <row r="874">
      <c r="A874" s="0" t="n"/>
      <c r="B874" s="0" t="n"/>
      <c r="C874" s="0" t="n"/>
      <c r="D874" s="0" t="n"/>
      <c r="E874" s="0" t="n"/>
      <c r="F874" s="0" t="n"/>
      <c r="G874" s="0" t="n"/>
    </row>
    <row r="875">
      <c r="A875" s="0" t="n"/>
      <c r="B875" s="0" t="n"/>
      <c r="C875" s="0" t="n"/>
      <c r="D875" s="0" t="n"/>
      <c r="E875" s="0" t="n"/>
      <c r="F875" s="0" t="n"/>
      <c r="G875" s="0" t="n"/>
    </row>
    <row r="876">
      <c r="A876" s="0" t="n"/>
      <c r="B876" s="0" t="n"/>
      <c r="C876" s="0" t="n"/>
      <c r="D876" s="0" t="n"/>
      <c r="E876" s="0" t="n"/>
      <c r="F876" s="0" t="n"/>
      <c r="G876" s="0" t="n"/>
    </row>
    <row r="877">
      <c r="A877" s="0" t="n"/>
      <c r="B877" s="0" t="n"/>
      <c r="C877" s="0" t="n"/>
      <c r="D877" s="0" t="n"/>
      <c r="E877" s="0" t="n"/>
      <c r="F877" s="0" t="n"/>
      <c r="G877" s="0" t="n"/>
    </row>
    <row r="878">
      <c r="A878" s="0" t="n"/>
      <c r="B878" s="0" t="n"/>
      <c r="C878" s="0" t="n"/>
      <c r="D878" s="0" t="n"/>
      <c r="E878" s="0" t="n"/>
      <c r="F878" s="0" t="n"/>
      <c r="G878" s="0" t="n"/>
    </row>
    <row r="879">
      <c r="A879" s="0" t="n"/>
      <c r="B879" s="0" t="n"/>
      <c r="C879" s="0" t="n"/>
      <c r="D879" s="0" t="n"/>
      <c r="E879" s="0" t="n"/>
      <c r="F879" s="0" t="n"/>
      <c r="G879" s="0" t="n"/>
    </row>
    <row r="880">
      <c r="A880" s="0" t="n"/>
      <c r="B880" s="0" t="n"/>
      <c r="C880" s="0" t="n"/>
      <c r="D880" s="0" t="n"/>
      <c r="E880" s="0" t="n"/>
      <c r="F880" s="0" t="n"/>
      <c r="G880" s="0" t="n"/>
    </row>
    <row r="881">
      <c r="A881" s="0" t="n"/>
      <c r="B881" s="0" t="n"/>
      <c r="C881" s="0" t="n"/>
      <c r="D881" s="0" t="n"/>
      <c r="E881" s="0" t="n"/>
      <c r="F881" s="0" t="n"/>
      <c r="G881" s="0" t="n"/>
    </row>
    <row r="882">
      <c r="A882" s="0" t="n"/>
      <c r="B882" s="0" t="n"/>
      <c r="C882" s="0" t="n"/>
      <c r="D882" s="0" t="n"/>
      <c r="E882" s="0" t="n"/>
      <c r="F882" s="0" t="n"/>
      <c r="G882" s="0" t="n"/>
    </row>
    <row r="883">
      <c r="A883" s="0" t="n"/>
      <c r="B883" s="0" t="n"/>
      <c r="C883" s="0" t="n"/>
      <c r="D883" s="0" t="n"/>
      <c r="E883" s="0" t="n"/>
      <c r="F883" s="0" t="n"/>
      <c r="G883" s="0" t="n"/>
    </row>
    <row r="884">
      <c r="A884" s="0" t="n"/>
      <c r="B884" s="0" t="n"/>
      <c r="C884" s="0" t="n"/>
      <c r="D884" s="0" t="n"/>
      <c r="E884" s="0" t="n"/>
      <c r="F884" s="0" t="n"/>
      <c r="G884" s="0" t="n"/>
    </row>
    <row r="885">
      <c r="A885" s="0" t="n"/>
      <c r="B885" s="0" t="n"/>
      <c r="C885" s="0" t="n"/>
      <c r="D885" s="0" t="n"/>
      <c r="E885" s="0" t="n"/>
      <c r="F885" s="0" t="n"/>
      <c r="G885" s="0" t="n"/>
    </row>
    <row r="886">
      <c r="A886" s="0" t="n"/>
      <c r="B886" s="0" t="n"/>
      <c r="C886" s="0" t="n"/>
      <c r="D886" s="0" t="n"/>
      <c r="E886" s="0" t="n"/>
      <c r="F886" s="0" t="n"/>
      <c r="G886" s="0" t="n"/>
    </row>
    <row r="887">
      <c r="A887" s="0" t="n"/>
      <c r="B887" s="0" t="n"/>
      <c r="C887" s="0" t="n"/>
      <c r="D887" s="0" t="n"/>
      <c r="E887" s="0" t="n"/>
      <c r="F887" s="0" t="n"/>
      <c r="G887" s="0" t="n"/>
    </row>
    <row r="888">
      <c r="A888" s="0" t="n"/>
      <c r="B888" s="0" t="n"/>
      <c r="C888" s="0" t="n"/>
      <c r="D888" s="0" t="n"/>
      <c r="E888" s="0" t="n"/>
      <c r="F888" s="0" t="n"/>
      <c r="G888" s="0" t="n"/>
    </row>
    <row r="889">
      <c r="A889" s="0" t="n"/>
      <c r="B889" s="0" t="n"/>
      <c r="C889" s="0" t="n"/>
      <c r="D889" s="0" t="n"/>
      <c r="E889" s="0" t="n"/>
      <c r="F889" s="0" t="n"/>
      <c r="G889" s="0" t="n"/>
    </row>
    <row r="890">
      <c r="A890" s="0" t="n"/>
      <c r="B890" s="0" t="n"/>
      <c r="C890" s="0" t="n"/>
      <c r="D890" s="0" t="n"/>
      <c r="E890" s="0" t="n"/>
      <c r="F890" s="0" t="n"/>
      <c r="G890" s="0" t="n"/>
    </row>
    <row r="891">
      <c r="A891" s="0" t="n"/>
      <c r="B891" s="0" t="n"/>
      <c r="C891" s="0" t="n"/>
      <c r="D891" s="0" t="n"/>
      <c r="E891" s="0" t="n"/>
      <c r="F891" s="0" t="n"/>
      <c r="G891" s="0" t="n"/>
    </row>
    <row r="892">
      <c r="A892" s="0" t="n"/>
      <c r="B892" s="0" t="n"/>
      <c r="C892" s="0" t="n"/>
      <c r="D892" s="0" t="n"/>
      <c r="E892" s="0" t="n"/>
      <c r="F892" s="0" t="n"/>
      <c r="G892" s="0" t="n"/>
    </row>
    <row r="893">
      <c r="A893" s="0" t="n"/>
      <c r="B893" s="0" t="n"/>
      <c r="C893" s="0" t="n"/>
      <c r="D893" s="0" t="n"/>
      <c r="E893" s="0" t="n"/>
      <c r="F893" s="0" t="n"/>
      <c r="G893" s="0" t="n"/>
    </row>
    <row r="894">
      <c r="A894" s="0" t="n"/>
      <c r="B894" s="0" t="n"/>
      <c r="C894" s="0" t="n"/>
      <c r="D894" s="0" t="n"/>
      <c r="E894" s="0" t="n"/>
      <c r="F894" s="0" t="n"/>
      <c r="G894" s="0" t="n"/>
    </row>
    <row r="895">
      <c r="A895" s="0" t="n"/>
      <c r="B895" s="0" t="n"/>
      <c r="C895" s="0" t="n"/>
      <c r="D895" s="0" t="n"/>
      <c r="E895" s="0" t="n"/>
      <c r="F895" s="0" t="n"/>
      <c r="G895" s="0" t="n"/>
    </row>
    <row r="896">
      <c r="A896" s="0" t="n"/>
      <c r="B896" s="0" t="n"/>
      <c r="C896" s="0" t="n"/>
      <c r="D896" s="0" t="n"/>
      <c r="E896" s="0" t="n"/>
      <c r="F896" s="0" t="n"/>
      <c r="G896" s="0" t="n"/>
    </row>
    <row r="897">
      <c r="A897" s="0" t="n"/>
      <c r="B897" s="0" t="n"/>
      <c r="C897" s="0" t="n"/>
      <c r="D897" s="0" t="n"/>
      <c r="E897" s="0" t="n"/>
      <c r="F897" s="0" t="n"/>
      <c r="G897" s="0" t="n"/>
    </row>
    <row r="898">
      <c r="A898" s="0" t="n"/>
      <c r="B898" s="0" t="n"/>
      <c r="C898" s="0" t="n"/>
      <c r="D898" s="0" t="n"/>
      <c r="E898" s="0" t="n"/>
      <c r="F898" s="0" t="n"/>
      <c r="G898" s="0" t="n"/>
    </row>
    <row r="899">
      <c r="A899" s="0" t="n"/>
      <c r="B899" s="0" t="n"/>
      <c r="C899" s="0" t="n"/>
      <c r="D899" s="0" t="n"/>
      <c r="E899" s="0" t="n"/>
      <c r="F899" s="0" t="n"/>
      <c r="G899" s="0" t="n"/>
    </row>
    <row r="900">
      <c r="A900" s="0" t="n"/>
      <c r="B900" s="0" t="n"/>
      <c r="C900" s="0" t="n"/>
      <c r="D900" s="0" t="n"/>
      <c r="E900" s="0" t="n"/>
      <c r="F900" s="0" t="n"/>
      <c r="G900" s="0" t="n"/>
    </row>
    <row r="901">
      <c r="A901" s="0" t="n"/>
      <c r="B901" s="0" t="n"/>
      <c r="C901" s="0" t="n"/>
      <c r="D901" s="0" t="n"/>
      <c r="E901" s="0" t="n"/>
      <c r="F901" s="0" t="n"/>
      <c r="G901" s="0" t="n"/>
    </row>
    <row r="902">
      <c r="A902" s="0" t="n"/>
      <c r="B902" s="0" t="n"/>
      <c r="C902" s="0" t="n"/>
      <c r="D902" s="0" t="n"/>
      <c r="E902" s="0" t="n"/>
      <c r="F902" s="0" t="n"/>
      <c r="G902" s="0" t="n"/>
    </row>
    <row r="903">
      <c r="A903" s="0" t="n"/>
      <c r="B903" s="0" t="n"/>
      <c r="C903" s="0" t="n"/>
      <c r="D903" s="0" t="n"/>
      <c r="E903" s="0" t="n"/>
      <c r="F903" s="0" t="n"/>
      <c r="G903" s="0" t="n"/>
    </row>
    <row r="904">
      <c r="A904" s="0" t="n"/>
      <c r="B904" s="0" t="n"/>
      <c r="C904" s="0" t="n"/>
      <c r="D904" s="0" t="n"/>
      <c r="E904" s="0" t="n"/>
      <c r="F904" s="0" t="n"/>
      <c r="G904" s="0" t="n"/>
    </row>
    <row r="905">
      <c r="A905" s="0" t="n"/>
      <c r="B905" s="0" t="n"/>
      <c r="C905" s="0" t="n"/>
      <c r="D905" s="0" t="n"/>
      <c r="E905" s="0" t="n"/>
      <c r="F905" s="0" t="n"/>
      <c r="G905" s="0" t="n"/>
    </row>
    <row r="906">
      <c r="A906" s="0" t="n"/>
      <c r="B906" s="0" t="n"/>
      <c r="C906" s="0" t="n"/>
      <c r="D906" s="0" t="n"/>
      <c r="E906" s="0" t="n"/>
      <c r="F906" s="0" t="n"/>
      <c r="G906" s="0" t="n"/>
    </row>
    <row r="907">
      <c r="A907" s="0" t="n"/>
      <c r="B907" s="0" t="n"/>
      <c r="C907" s="0" t="n"/>
      <c r="D907" s="0" t="n"/>
      <c r="E907" s="0" t="n"/>
      <c r="F907" s="0" t="n"/>
      <c r="G907" s="0" t="n"/>
    </row>
    <row r="908">
      <c r="A908" s="0" t="n"/>
      <c r="B908" s="0" t="n"/>
      <c r="C908" s="0" t="n"/>
      <c r="D908" s="0" t="n"/>
      <c r="E908" s="0" t="n"/>
      <c r="F908" s="0" t="n"/>
      <c r="G908" s="0" t="n"/>
    </row>
    <row r="909">
      <c r="A909" s="0" t="n"/>
      <c r="B909" s="0" t="n"/>
      <c r="C909" s="0" t="n"/>
      <c r="D909" s="0" t="n"/>
      <c r="E909" s="0" t="n"/>
      <c r="F909" s="0" t="n"/>
      <c r="G909" s="0" t="n"/>
    </row>
    <row r="910">
      <c r="A910" s="0" t="n"/>
      <c r="B910" s="0" t="n"/>
      <c r="C910" s="0" t="n"/>
      <c r="D910" s="0" t="n"/>
      <c r="E910" s="0" t="n"/>
      <c r="F910" s="0" t="n"/>
      <c r="G910" s="0" t="n"/>
    </row>
    <row r="911">
      <c r="A911" s="0" t="n"/>
      <c r="B911" s="0" t="n"/>
      <c r="C911" s="0" t="n"/>
      <c r="D911" s="0" t="n"/>
      <c r="E911" s="0" t="n"/>
      <c r="F911" s="0" t="n"/>
      <c r="G911" s="0" t="n"/>
    </row>
    <row r="912">
      <c r="A912" s="0" t="n"/>
      <c r="B912" s="0" t="n"/>
      <c r="C912" s="0" t="n"/>
      <c r="D912" s="0" t="n"/>
      <c r="E912" s="0" t="n"/>
      <c r="F912" s="0" t="n"/>
      <c r="G912" s="0" t="n"/>
    </row>
    <row r="913">
      <c r="A913" s="0" t="n"/>
      <c r="B913" s="0" t="n"/>
      <c r="C913" s="0" t="n"/>
      <c r="D913" s="0" t="n"/>
      <c r="E913" s="0" t="n"/>
      <c r="F913" s="0" t="n"/>
      <c r="G913" s="0" t="n"/>
    </row>
    <row r="914">
      <c r="A914" s="0" t="n"/>
      <c r="B914" s="0" t="n"/>
      <c r="C914" s="0" t="n"/>
      <c r="D914" s="0" t="n"/>
      <c r="E914" s="0" t="n"/>
      <c r="F914" s="0" t="n"/>
      <c r="G914" s="0" t="n"/>
    </row>
    <row r="915">
      <c r="A915" s="0" t="n"/>
      <c r="B915" s="0" t="n"/>
      <c r="C915" s="0" t="n"/>
      <c r="D915" s="0" t="n"/>
      <c r="E915" s="0" t="n"/>
      <c r="F915" s="0" t="n"/>
      <c r="G915" s="0" t="n"/>
    </row>
    <row r="916">
      <c r="A916" s="0" t="n"/>
      <c r="B916" s="0" t="n"/>
      <c r="C916" s="0" t="n"/>
      <c r="D916" s="0" t="n"/>
      <c r="E916" s="0" t="n"/>
      <c r="F916" s="0" t="n"/>
      <c r="G916" s="0" t="n"/>
    </row>
    <row r="917">
      <c r="A917" s="0" t="n"/>
      <c r="B917" s="0" t="n"/>
      <c r="C917" s="0" t="n"/>
      <c r="D917" s="0" t="n"/>
      <c r="E917" s="0" t="n"/>
      <c r="F917" s="0" t="n"/>
      <c r="G917" s="0" t="n"/>
    </row>
    <row r="918">
      <c r="A918" s="0" t="n"/>
      <c r="B918" s="0" t="n"/>
      <c r="C918" s="0" t="n"/>
      <c r="D918" s="0" t="n"/>
      <c r="E918" s="0" t="n"/>
      <c r="F918" s="0" t="n"/>
      <c r="G918" s="0" t="n"/>
    </row>
    <row r="919">
      <c r="A919" s="0" t="n"/>
      <c r="B919" s="0" t="n"/>
      <c r="C919" s="0" t="n"/>
      <c r="D919" s="0" t="n"/>
      <c r="E919" s="0" t="n"/>
      <c r="F919" s="0" t="n"/>
      <c r="G919" s="0" t="n"/>
    </row>
    <row r="920">
      <c r="A920" s="0" t="n"/>
      <c r="B920" s="0" t="n"/>
      <c r="C920" s="0" t="n"/>
      <c r="D920" s="0" t="n"/>
      <c r="E920" s="0" t="n"/>
      <c r="F920" s="0" t="n"/>
      <c r="G920" s="0" t="n"/>
    </row>
    <row r="921">
      <c r="A921" s="0" t="n"/>
      <c r="B921" s="0" t="n"/>
      <c r="C921" s="0" t="n"/>
      <c r="D921" s="0" t="n"/>
      <c r="E921" s="0" t="n"/>
      <c r="F921" s="0" t="n"/>
      <c r="G921" s="0" t="n"/>
    </row>
    <row r="922">
      <c r="A922" s="0" t="n"/>
      <c r="B922" s="0" t="n"/>
      <c r="C922" s="0" t="n"/>
      <c r="D922" s="0" t="n"/>
      <c r="E922" s="0" t="n"/>
      <c r="F922" s="0" t="n"/>
      <c r="G922" s="0" t="n"/>
    </row>
    <row r="923">
      <c r="A923" s="0" t="n"/>
      <c r="B923" s="0" t="n"/>
      <c r="C923" s="0" t="n"/>
      <c r="D923" s="0" t="n"/>
      <c r="E923" s="0" t="n"/>
      <c r="F923" s="0" t="n"/>
      <c r="G923" s="0" t="n"/>
    </row>
    <row r="924">
      <c r="A924" s="0" t="n"/>
      <c r="B924" s="0" t="n"/>
      <c r="C924" s="0" t="n"/>
      <c r="D924" s="0" t="n"/>
      <c r="E924" s="0" t="n"/>
      <c r="F924" s="0" t="n"/>
      <c r="G924" s="0" t="n"/>
    </row>
    <row r="925">
      <c r="A925" s="0" t="n"/>
      <c r="B925" s="0" t="n"/>
      <c r="C925" s="0" t="n"/>
      <c r="D925" s="0" t="n"/>
      <c r="E925" s="0" t="n"/>
      <c r="F925" s="0" t="n"/>
      <c r="G925" s="0" t="n"/>
    </row>
    <row r="926">
      <c r="A926" s="0" t="n"/>
      <c r="B926" s="0" t="n"/>
      <c r="C926" s="0" t="n"/>
      <c r="D926" s="0" t="n"/>
      <c r="E926" s="0" t="n"/>
      <c r="F926" s="0" t="n"/>
      <c r="G926" s="0" t="n"/>
    </row>
    <row r="927">
      <c r="A927" s="0" t="n"/>
      <c r="B927" s="0" t="n"/>
      <c r="C927" s="0" t="n"/>
      <c r="D927" s="0" t="n"/>
      <c r="E927" s="0" t="n"/>
      <c r="F927" s="0" t="n"/>
      <c r="G927" s="0" t="n"/>
    </row>
    <row r="928">
      <c r="A928" s="0" t="n"/>
      <c r="B928" s="0" t="n"/>
      <c r="C928" s="0" t="n"/>
      <c r="D928" s="0" t="n"/>
      <c r="E928" s="0" t="n"/>
      <c r="F928" s="0" t="n"/>
      <c r="G928" s="0" t="n"/>
    </row>
    <row r="929">
      <c r="A929" s="0" t="n"/>
      <c r="B929" s="0" t="n"/>
      <c r="C929" s="0" t="n"/>
      <c r="D929" s="0" t="n"/>
      <c r="E929" s="0" t="n"/>
      <c r="F929" s="0" t="n"/>
      <c r="G929" s="0" t="n"/>
    </row>
    <row r="930">
      <c r="A930" s="0" t="n"/>
      <c r="B930" s="0" t="n"/>
      <c r="C930" s="0" t="n"/>
      <c r="D930" s="0" t="n"/>
      <c r="E930" s="0" t="n"/>
      <c r="F930" s="0" t="n"/>
      <c r="G930" s="0" t="n"/>
    </row>
    <row r="931">
      <c r="A931" s="0" t="n"/>
      <c r="B931" s="0" t="n"/>
      <c r="C931" s="0" t="n"/>
      <c r="D931" s="0" t="n"/>
      <c r="E931" s="0" t="n"/>
      <c r="F931" s="0" t="n"/>
      <c r="G931" s="0" t="n"/>
    </row>
    <row r="932">
      <c r="A932" s="0" t="n"/>
      <c r="B932" s="0" t="n"/>
      <c r="C932" s="0" t="n"/>
      <c r="D932" s="0" t="n"/>
      <c r="E932" s="0" t="n"/>
      <c r="F932" s="0" t="n"/>
      <c r="G932" s="0" t="n"/>
    </row>
    <row r="933">
      <c r="A933" s="0" t="n"/>
      <c r="B933" s="0" t="n"/>
      <c r="C933" s="0" t="n"/>
      <c r="D933" s="0" t="n"/>
      <c r="E933" s="0" t="n"/>
      <c r="F933" s="0" t="n"/>
      <c r="G933" s="0" t="n"/>
    </row>
    <row r="934">
      <c r="A934" s="0" t="n"/>
      <c r="B934" s="0" t="n"/>
      <c r="C934" s="0" t="n"/>
      <c r="D934" s="0" t="n"/>
      <c r="E934" s="0" t="n"/>
      <c r="F934" s="0" t="n"/>
      <c r="G934" s="0" t="n"/>
    </row>
    <row r="935">
      <c r="A935" s="0" t="n"/>
      <c r="B935" s="0" t="n"/>
      <c r="C935" s="0" t="n"/>
      <c r="D935" s="0" t="n"/>
      <c r="E935" s="0" t="n"/>
      <c r="F935" s="0" t="n"/>
      <c r="G935" s="0" t="n"/>
    </row>
    <row r="936">
      <c r="A936" s="0" t="n"/>
      <c r="B936" s="0" t="n"/>
      <c r="C936" s="0" t="n"/>
      <c r="D936" s="0" t="n"/>
      <c r="E936" s="0" t="n"/>
      <c r="F936" s="0" t="n"/>
      <c r="G936" s="0" t="n"/>
    </row>
    <row r="937">
      <c r="A937" s="0" t="n"/>
      <c r="B937" s="0" t="n"/>
      <c r="C937" s="0" t="n"/>
      <c r="D937" s="0" t="n"/>
      <c r="E937" s="0" t="n"/>
      <c r="F937" s="0" t="n"/>
      <c r="G937" s="0" t="n"/>
    </row>
    <row r="938">
      <c r="A938" s="0" t="n"/>
      <c r="B938" s="0" t="n"/>
      <c r="C938" s="0" t="n"/>
      <c r="D938" s="0" t="n"/>
      <c r="E938" s="0" t="n"/>
      <c r="F938" s="0" t="n"/>
      <c r="G938" s="0" t="n"/>
    </row>
    <row r="939">
      <c r="A939" s="0" t="n"/>
      <c r="B939" s="0" t="n"/>
      <c r="C939" s="0" t="n"/>
      <c r="D939" s="0" t="n"/>
      <c r="E939" s="0" t="n"/>
      <c r="F939" s="0" t="n"/>
      <c r="G939" s="0" t="n"/>
    </row>
    <row r="940">
      <c r="A940" s="0" t="n"/>
      <c r="B940" s="0" t="n"/>
      <c r="C940" s="0" t="n"/>
      <c r="D940" s="0" t="n"/>
      <c r="E940" s="0" t="n"/>
      <c r="F940" s="0" t="n"/>
      <c r="G940" s="0" t="n"/>
    </row>
    <row r="941">
      <c r="A941" s="0" t="n"/>
      <c r="B941" s="0" t="n"/>
      <c r="C941" s="0" t="n"/>
      <c r="D941" s="0" t="n"/>
      <c r="E941" s="0" t="n"/>
      <c r="F941" s="0" t="n"/>
      <c r="G941" s="0" t="n"/>
    </row>
    <row r="942">
      <c r="A942" s="0" t="n"/>
      <c r="B942" s="0" t="n"/>
      <c r="C942" s="0" t="n"/>
      <c r="D942" s="0" t="n"/>
      <c r="E942" s="0" t="n"/>
      <c r="F942" s="0" t="n"/>
      <c r="G942" s="0" t="n"/>
    </row>
    <row r="943">
      <c r="A943" s="0" t="n"/>
      <c r="B943" s="0" t="n"/>
      <c r="C943" s="0" t="n"/>
      <c r="D943" s="0" t="n"/>
      <c r="E943" s="0" t="n"/>
      <c r="F943" s="0" t="n"/>
      <c r="G943" s="0" t="n"/>
    </row>
    <row r="944">
      <c r="A944" s="0" t="n"/>
      <c r="B944" s="0" t="n"/>
      <c r="C944" s="0" t="n"/>
      <c r="D944" s="0" t="n"/>
      <c r="E944" s="0" t="n"/>
      <c r="F944" s="0" t="n"/>
      <c r="G944" s="0" t="n"/>
    </row>
    <row r="945">
      <c r="A945" s="0" t="n"/>
      <c r="B945" s="0" t="n"/>
      <c r="C945" s="0" t="n"/>
      <c r="D945" s="0" t="n"/>
      <c r="E945" s="0" t="n"/>
      <c r="F945" s="0" t="n"/>
      <c r="G945" s="0" t="n"/>
    </row>
    <row r="946">
      <c r="A946" s="0" t="n"/>
      <c r="B946" s="0" t="n"/>
      <c r="C946" s="0" t="n"/>
      <c r="D946" s="0" t="n"/>
      <c r="E946" s="0" t="n"/>
      <c r="F946" s="0" t="n"/>
      <c r="G946" s="0" t="n"/>
    </row>
    <row r="947">
      <c r="A947" s="0" t="n"/>
      <c r="B947" s="0" t="n"/>
      <c r="C947" s="0" t="n"/>
      <c r="D947" s="0" t="n"/>
      <c r="E947" s="0" t="n"/>
      <c r="F947" s="0" t="n"/>
      <c r="G947" s="0" t="n"/>
    </row>
    <row r="948">
      <c r="A948" s="0" t="n"/>
      <c r="B948" s="0" t="n"/>
      <c r="C948" s="0" t="n"/>
      <c r="D948" s="0" t="n"/>
      <c r="E948" s="0" t="n"/>
      <c r="F948" s="0" t="n"/>
      <c r="G948" s="0" t="n"/>
    </row>
    <row r="949">
      <c r="A949" s="0" t="n"/>
      <c r="B949" s="0" t="n"/>
      <c r="C949" s="0" t="n"/>
      <c r="D949" s="0" t="n"/>
      <c r="E949" s="0" t="n"/>
      <c r="F949" s="0" t="n"/>
      <c r="G949" s="0" t="n"/>
    </row>
    <row r="950">
      <c r="A950" s="0" t="n"/>
      <c r="B950" s="0" t="n"/>
      <c r="C950" s="0" t="n"/>
      <c r="D950" s="0" t="n"/>
      <c r="E950" s="0" t="n"/>
      <c r="F950" s="0" t="n"/>
      <c r="G950" s="0" t="n"/>
    </row>
    <row r="951">
      <c r="A951" s="0" t="n"/>
      <c r="B951" s="0" t="n"/>
      <c r="C951" s="0" t="n"/>
      <c r="D951" s="0" t="n"/>
      <c r="E951" s="0" t="n"/>
      <c r="F951" s="0" t="n"/>
      <c r="G951" s="0" t="n"/>
    </row>
    <row r="952">
      <c r="A952" s="0" t="n"/>
      <c r="B952" s="0" t="n"/>
      <c r="C952" s="0" t="n"/>
      <c r="D952" s="0" t="n"/>
      <c r="E952" s="0" t="n"/>
      <c r="F952" s="0" t="n"/>
      <c r="G952" s="0" t="n"/>
    </row>
    <row r="953">
      <c r="A953" s="0" t="n"/>
      <c r="B953" s="0" t="n"/>
      <c r="C953" s="0" t="n"/>
      <c r="D953" s="0" t="n"/>
      <c r="E953" s="0" t="n"/>
      <c r="F953" s="0" t="n"/>
      <c r="G953" s="0" t="n"/>
    </row>
    <row r="954">
      <c r="A954" s="0" t="n"/>
      <c r="B954" s="0" t="n"/>
      <c r="C954" s="0" t="n"/>
      <c r="D954" s="0" t="n"/>
      <c r="E954" s="0" t="n"/>
      <c r="F954" s="0" t="n"/>
      <c r="G954" s="0" t="n"/>
    </row>
    <row r="955">
      <c r="A955" s="0" t="n"/>
      <c r="B955" s="0" t="n"/>
      <c r="C955" s="0" t="n"/>
      <c r="D955" s="0" t="n"/>
      <c r="E955" s="0" t="n"/>
      <c r="F955" s="0" t="n"/>
      <c r="G955" s="0" t="n"/>
    </row>
    <row r="956">
      <c r="A956" s="0" t="n"/>
      <c r="B956" s="0" t="n"/>
      <c r="C956" s="0" t="n"/>
      <c r="D956" s="0" t="n"/>
      <c r="E956" s="0" t="n"/>
      <c r="F956" s="0" t="n"/>
      <c r="G956" s="0" t="n"/>
    </row>
    <row r="957">
      <c r="A957" s="0" t="n"/>
      <c r="B957" s="0" t="n"/>
      <c r="C957" s="0" t="n"/>
      <c r="D957" s="0" t="n"/>
      <c r="E957" s="0" t="n"/>
      <c r="F957" s="0" t="n"/>
      <c r="G957" s="0" t="n"/>
    </row>
    <row r="958">
      <c r="A958" s="0" t="n"/>
      <c r="B958" s="0" t="n"/>
      <c r="C958" s="0" t="n"/>
      <c r="D958" s="0" t="n"/>
      <c r="E958" s="0" t="n"/>
      <c r="F958" s="0" t="n"/>
      <c r="G958" s="0" t="n"/>
    </row>
    <row r="959">
      <c r="A959" s="0" t="n"/>
      <c r="B959" s="0" t="n"/>
      <c r="C959" s="0" t="n"/>
      <c r="D959" s="0" t="n"/>
      <c r="E959" s="0" t="n"/>
      <c r="F959" s="0" t="n"/>
      <c r="G959" s="0" t="n"/>
    </row>
    <row r="960">
      <c r="A960" s="0" t="n"/>
      <c r="B960" s="0" t="n"/>
      <c r="C960" s="0" t="n"/>
      <c r="D960" s="0" t="n"/>
      <c r="E960" s="0" t="n"/>
      <c r="F960" s="0" t="n"/>
      <c r="G960" s="0" t="n"/>
    </row>
    <row r="961">
      <c r="A961" s="0" t="n"/>
      <c r="B961" s="0" t="n"/>
      <c r="C961" s="0" t="n"/>
      <c r="D961" s="0" t="n"/>
      <c r="E961" s="0" t="n"/>
      <c r="F961" s="0" t="n"/>
      <c r="G961" s="0" t="n"/>
    </row>
    <row r="962">
      <c r="A962" s="0" t="n"/>
      <c r="B962" s="0" t="n"/>
      <c r="C962" s="0" t="n"/>
      <c r="D962" s="0" t="n"/>
      <c r="E962" s="0" t="n"/>
      <c r="F962" s="0" t="n"/>
      <c r="G962" s="0" t="n"/>
    </row>
    <row r="963">
      <c r="A963" s="0" t="n"/>
      <c r="B963" s="0" t="n"/>
      <c r="C963" s="0" t="n"/>
      <c r="D963" s="0" t="n"/>
      <c r="E963" s="0" t="n"/>
      <c r="F963" s="0" t="n"/>
      <c r="G963" s="0" t="n"/>
    </row>
    <row r="964">
      <c r="A964" s="0" t="n"/>
      <c r="B964" s="0" t="n"/>
      <c r="C964" s="0" t="n"/>
      <c r="D964" s="0" t="n"/>
      <c r="E964" s="0" t="n"/>
      <c r="F964" s="0" t="n"/>
      <c r="G964" s="0" t="n"/>
    </row>
    <row r="965">
      <c r="A965" s="0" t="n"/>
      <c r="B965" s="0" t="n"/>
      <c r="C965" s="0" t="n"/>
      <c r="D965" s="0" t="n"/>
      <c r="E965" s="0" t="n"/>
      <c r="F965" s="0" t="n"/>
      <c r="G965" s="0" t="n"/>
    </row>
    <row r="966">
      <c r="A966" s="0" t="n"/>
      <c r="B966" s="0" t="n"/>
      <c r="C966" s="0" t="n"/>
      <c r="D966" s="0" t="n"/>
      <c r="E966" s="0" t="n"/>
      <c r="F966" s="0" t="n"/>
      <c r="G966" s="0" t="n"/>
    </row>
    <row r="967">
      <c r="A967" s="0" t="n"/>
      <c r="B967" s="0" t="n"/>
      <c r="C967" s="0" t="n"/>
      <c r="D967" s="0" t="n"/>
      <c r="E967" s="0" t="n"/>
      <c r="F967" s="0" t="n"/>
      <c r="G967" s="0" t="n"/>
    </row>
    <row r="968">
      <c r="A968" s="0" t="n"/>
      <c r="B968" s="0" t="n"/>
      <c r="C968" s="0" t="n"/>
      <c r="D968" s="0" t="n"/>
      <c r="E968" s="0" t="n"/>
      <c r="F968" s="0" t="n"/>
      <c r="G968" s="0" t="n"/>
    </row>
    <row r="969">
      <c r="A969" s="0" t="n"/>
      <c r="B969" s="0" t="n"/>
      <c r="C969" s="0" t="n"/>
      <c r="D969" s="0" t="n"/>
      <c r="E969" s="0" t="n"/>
      <c r="F969" s="0" t="n"/>
      <c r="G969" s="0" t="n"/>
    </row>
    <row r="970">
      <c r="A970" s="0" t="n"/>
      <c r="B970" s="0" t="n"/>
      <c r="C970" s="0" t="n"/>
      <c r="D970" s="0" t="n"/>
      <c r="E970" s="0" t="n"/>
      <c r="F970" s="0" t="n"/>
      <c r="G970" s="0" t="n"/>
    </row>
    <row r="971">
      <c r="A971" s="0" t="n"/>
      <c r="B971" s="0" t="n"/>
      <c r="C971" s="0" t="n"/>
      <c r="D971" s="0" t="n"/>
      <c r="E971" s="0" t="n"/>
      <c r="F971" s="0" t="n"/>
      <c r="G971" s="0" t="n"/>
    </row>
    <row r="972">
      <c r="A972" s="0" t="n"/>
      <c r="B972" s="0" t="n"/>
      <c r="C972" s="0" t="n"/>
      <c r="D972" s="0" t="n"/>
      <c r="E972" s="0" t="n"/>
      <c r="F972" s="0" t="n"/>
      <c r="G972" s="0" t="n"/>
    </row>
    <row r="973">
      <c r="A973" s="0" t="n"/>
      <c r="B973" s="0" t="n"/>
      <c r="C973" s="0" t="n"/>
      <c r="D973" s="0" t="n"/>
      <c r="E973" s="0" t="n"/>
      <c r="F973" s="0" t="n"/>
      <c r="G973" s="0" t="n"/>
    </row>
    <row r="974">
      <c r="A974" s="0" t="n"/>
      <c r="B974" s="0" t="n"/>
      <c r="C974" s="0" t="n"/>
      <c r="D974" s="0" t="n"/>
      <c r="E974" s="0" t="n"/>
      <c r="F974" s="0" t="n"/>
      <c r="G974" s="0" t="n"/>
    </row>
    <row r="975">
      <c r="A975" s="0" t="n"/>
      <c r="B975" s="0" t="n"/>
      <c r="C975" s="0" t="n"/>
      <c r="D975" s="0" t="n"/>
      <c r="E975" s="0" t="n"/>
      <c r="F975" s="0" t="n"/>
      <c r="G975" s="0" t="n"/>
    </row>
    <row r="976">
      <c r="A976" s="0" t="n"/>
      <c r="B976" s="0" t="n"/>
      <c r="C976" s="0" t="n"/>
      <c r="D976" s="0" t="n"/>
      <c r="E976" s="0" t="n"/>
      <c r="F976" s="0" t="n"/>
      <c r="G976" s="0" t="n"/>
    </row>
    <row r="977">
      <c r="A977" s="0" t="n"/>
      <c r="B977" s="0" t="n"/>
      <c r="C977" s="0" t="n"/>
      <c r="D977" s="0" t="n"/>
      <c r="E977" s="0" t="n"/>
      <c r="F977" s="0" t="n"/>
      <c r="G977" s="0" t="n"/>
    </row>
    <row r="978">
      <c r="A978" s="0" t="n"/>
      <c r="B978" s="0" t="n"/>
      <c r="C978" s="0" t="n"/>
      <c r="D978" s="0" t="n"/>
      <c r="E978" s="0" t="n"/>
      <c r="F978" s="0" t="n"/>
      <c r="G978" s="0" t="n"/>
    </row>
    <row r="979">
      <c r="A979" s="0" t="n"/>
      <c r="B979" s="0" t="n"/>
      <c r="C979" s="0" t="n"/>
      <c r="D979" s="0" t="n"/>
      <c r="E979" s="0" t="n"/>
      <c r="F979" s="0" t="n"/>
      <c r="G979" s="0" t="n"/>
    </row>
    <row r="980">
      <c r="A980" s="0" t="n"/>
      <c r="B980" s="0" t="n"/>
      <c r="C980" s="0" t="n"/>
      <c r="D980" s="0" t="n"/>
      <c r="E980" s="0" t="n"/>
      <c r="F980" s="0" t="n"/>
      <c r="G980" s="0" t="n"/>
    </row>
    <row r="981">
      <c r="A981" s="0" t="n"/>
      <c r="B981" s="0" t="n"/>
      <c r="C981" s="0" t="n"/>
      <c r="D981" s="0" t="n"/>
      <c r="E981" s="0" t="n"/>
      <c r="F981" s="0" t="n"/>
      <c r="G981" s="0" t="n"/>
    </row>
    <row r="982">
      <c r="A982" s="0" t="n"/>
      <c r="B982" s="0" t="n"/>
      <c r="C982" s="0" t="n"/>
      <c r="D982" s="0" t="n"/>
      <c r="E982" s="0" t="n"/>
      <c r="F982" s="0" t="n"/>
      <c r="G982" s="0" t="n"/>
    </row>
    <row r="983">
      <c r="A983" s="0" t="n"/>
      <c r="B983" s="0" t="n"/>
      <c r="C983" s="0" t="n"/>
      <c r="D983" s="0" t="n"/>
      <c r="E983" s="0" t="n"/>
      <c r="F983" s="0" t="n"/>
      <c r="G983" s="0" t="n"/>
    </row>
    <row r="984">
      <c r="A984" s="0" t="n"/>
      <c r="B984" s="0" t="n"/>
      <c r="C984" s="0" t="n"/>
      <c r="D984" s="0" t="n"/>
      <c r="E984" s="0" t="n"/>
      <c r="F984" s="0" t="n"/>
      <c r="G984" s="0" t="n"/>
    </row>
    <row r="985">
      <c r="A985" s="0" t="n"/>
      <c r="B985" s="0" t="n"/>
      <c r="C985" s="0" t="n"/>
      <c r="D985" s="0" t="n"/>
      <c r="E985" s="0" t="n"/>
      <c r="F985" s="0" t="n"/>
      <c r="G985" s="0" t="n"/>
    </row>
    <row r="986">
      <c r="A986" s="0" t="n"/>
      <c r="B986" s="0" t="n"/>
      <c r="C986" s="0" t="n"/>
      <c r="D986" s="0" t="n"/>
      <c r="E986" s="0" t="n"/>
      <c r="F986" s="0" t="n"/>
      <c r="G986" s="0" t="n"/>
    </row>
    <row r="987">
      <c r="A987" s="0" t="n"/>
      <c r="B987" s="0" t="n"/>
      <c r="C987" s="0" t="n"/>
      <c r="D987" s="0" t="n"/>
      <c r="E987" s="0" t="n"/>
      <c r="F987" s="0" t="n"/>
      <c r="G987" s="0" t="n"/>
    </row>
    <row r="988">
      <c r="A988" s="0" t="n"/>
      <c r="B988" s="0" t="n"/>
      <c r="C988" s="0" t="n"/>
      <c r="D988" s="0" t="n"/>
      <c r="E988" s="0" t="n"/>
      <c r="F988" s="0" t="n"/>
      <c r="G988" s="0" t="n"/>
    </row>
    <row r="989">
      <c r="A989" s="0" t="n"/>
      <c r="B989" s="0" t="n"/>
      <c r="C989" s="0" t="n"/>
      <c r="D989" s="0" t="n"/>
      <c r="E989" s="0" t="n"/>
      <c r="F989" s="0" t="n"/>
      <c r="G989" s="0" t="n"/>
    </row>
    <row r="990">
      <c r="A990" s="0" t="n"/>
      <c r="B990" s="0" t="n"/>
      <c r="C990" s="0" t="n"/>
      <c r="D990" s="0" t="n"/>
      <c r="E990" s="0" t="n"/>
      <c r="F990" s="0" t="n"/>
      <c r="G990" s="0" t="n"/>
    </row>
    <row r="991">
      <c r="A991" s="0" t="n"/>
      <c r="B991" s="0" t="n"/>
      <c r="C991" s="0" t="n"/>
      <c r="D991" s="0" t="n"/>
      <c r="E991" s="0" t="n"/>
      <c r="F991" s="0" t="n"/>
      <c r="G991" s="0" t="n"/>
    </row>
    <row r="992">
      <c r="A992" s="0" t="n"/>
      <c r="B992" s="0" t="n"/>
      <c r="C992" s="0" t="n"/>
      <c r="D992" s="0" t="n"/>
      <c r="E992" s="0" t="n"/>
      <c r="F992" s="0" t="n"/>
      <c r="G992" s="0" t="n"/>
    </row>
    <row r="993">
      <c r="A993" s="0" t="n"/>
      <c r="B993" s="0" t="n"/>
      <c r="C993" s="0" t="n"/>
      <c r="D993" s="0" t="n"/>
      <c r="E993" s="0" t="n"/>
      <c r="F993" s="0" t="n"/>
      <c r="G993" s="0" t="n"/>
    </row>
    <row r="994">
      <c r="A994" s="0" t="n"/>
      <c r="B994" s="0" t="n"/>
      <c r="C994" s="0" t="n"/>
      <c r="D994" s="0" t="n"/>
      <c r="E994" s="0" t="n"/>
      <c r="F994" s="0" t="n"/>
      <c r="G994" s="0" t="n"/>
    </row>
    <row r="995">
      <c r="A995" s="0" t="n"/>
      <c r="B995" s="0" t="n"/>
      <c r="C995" s="0" t="n"/>
      <c r="D995" s="0" t="n"/>
      <c r="E995" s="0" t="n"/>
      <c r="F995" s="0" t="n"/>
      <c r="G995" s="0" t="n"/>
    </row>
    <row r="996">
      <c r="A996" s="0" t="n"/>
      <c r="B996" s="0" t="n"/>
      <c r="C996" s="0" t="n"/>
      <c r="D996" s="0" t="n"/>
      <c r="E996" s="0" t="n"/>
      <c r="F996" s="0" t="n"/>
      <c r="G996" s="0" t="n"/>
    </row>
    <row r="997">
      <c r="A997" s="0" t="n"/>
      <c r="B997" s="0" t="n"/>
      <c r="C997" s="0" t="n"/>
      <c r="D997" s="0" t="n"/>
      <c r="E997" s="0" t="n"/>
      <c r="F997" s="0" t="n"/>
      <c r="G997" s="0" t="n"/>
    </row>
    <row r="998">
      <c r="A998" s="0" t="n"/>
      <c r="B998" s="0" t="n"/>
      <c r="C998" s="0" t="n"/>
      <c r="D998" s="0" t="n"/>
      <c r="E998" s="0" t="n"/>
      <c r="F998" s="0" t="n"/>
      <c r="G998" s="0" t="n"/>
    </row>
    <row r="999">
      <c r="A999" s="0" t="n"/>
      <c r="B999" s="0" t="n"/>
      <c r="C999" s="0" t="n"/>
      <c r="D999" s="0" t="n"/>
      <c r="E999" s="0" t="n"/>
      <c r="F999" s="0" t="n"/>
      <c r="G999" s="0" t="n"/>
    </row>
    <row r="1000">
      <c r="A1000" s="0" t="n"/>
      <c r="B1000" s="0" t="n"/>
      <c r="C1000" s="0" t="n"/>
      <c r="D1000" s="0" t="n"/>
      <c r="E1000" s="0" t="n"/>
      <c r="F1000" s="0" t="n"/>
      <c r="G1000" s="0" t="n"/>
    </row>
    <row r="1001">
      <c r="A1001" s="0" t="n"/>
      <c r="B1001" s="0" t="n"/>
      <c r="C1001" s="0" t="n"/>
      <c r="D1001" s="0" t="n"/>
      <c r="E1001" s="0" t="n"/>
      <c r="F1001" s="0" t="n"/>
      <c r="G1001" s="0" t="n"/>
    </row>
    <row r="1002">
      <c r="A1002" s="0" t="n"/>
      <c r="B1002" s="0" t="n"/>
      <c r="C1002" s="0" t="n"/>
      <c r="D1002" s="0" t="n"/>
      <c r="E1002" s="0" t="n"/>
      <c r="F1002" s="0" t="n"/>
      <c r="G1002" s="0" t="n"/>
    </row>
    <row r="1003">
      <c r="A1003" s="0" t="n"/>
      <c r="B1003" s="0" t="n"/>
      <c r="C1003" s="0" t="n"/>
      <c r="D1003" s="0" t="n"/>
      <c r="E1003" s="0" t="n"/>
      <c r="F1003" s="0" t="n"/>
      <c r="G1003" s="0" t="n"/>
    </row>
    <row r="1004">
      <c r="A1004" s="0" t="n"/>
      <c r="B1004" s="0" t="n"/>
      <c r="C1004" s="0" t="n"/>
      <c r="D1004" s="0" t="n"/>
      <c r="E1004" s="0" t="n"/>
      <c r="F1004" s="0" t="n"/>
      <c r="G1004" s="0" t="n"/>
    </row>
    <row r="1005">
      <c r="A1005" s="0" t="n"/>
      <c r="B1005" s="0" t="n"/>
      <c r="C1005" s="0" t="n"/>
      <c r="D1005" s="0" t="n"/>
      <c r="E1005" s="0" t="n"/>
      <c r="F1005" s="0" t="n"/>
      <c r="G1005" s="0" t="n"/>
    </row>
    <row r="1006">
      <c r="A1006" s="0" t="n"/>
      <c r="B1006" s="0" t="n"/>
      <c r="C1006" s="0" t="n"/>
      <c r="D1006" s="0" t="n"/>
      <c r="E1006" s="0" t="n"/>
      <c r="F1006" s="0" t="n"/>
      <c r="G1006" s="0" t="n"/>
    </row>
    <row r="1007">
      <c r="A1007" s="0" t="n"/>
      <c r="B1007" s="0" t="n"/>
      <c r="C1007" s="0" t="n"/>
      <c r="D1007" s="0" t="n"/>
      <c r="E1007" s="0" t="n"/>
      <c r="F1007" s="0" t="n"/>
      <c r="G1007" s="0" t="n"/>
    </row>
    <row r="1008">
      <c r="A1008" s="0" t="n"/>
      <c r="B1008" s="0" t="n"/>
      <c r="C1008" s="0" t="n"/>
      <c r="D1008" s="0" t="n"/>
      <c r="E1008" s="0" t="n"/>
      <c r="F1008" s="0" t="n"/>
      <c r="G1008" s="0" t="n"/>
    </row>
    <row r="1009">
      <c r="A1009" s="0" t="n"/>
      <c r="B1009" s="0" t="n"/>
      <c r="C1009" s="0" t="n"/>
      <c r="D1009" s="0" t="n"/>
      <c r="E1009" s="0" t="n"/>
      <c r="F1009" s="0" t="n"/>
      <c r="G1009" s="0" t="n"/>
    </row>
    <row r="1010">
      <c r="A1010" s="0" t="n"/>
      <c r="B1010" s="0" t="n"/>
      <c r="C1010" s="0" t="n"/>
      <c r="D1010" s="0" t="n"/>
      <c r="E1010" s="0" t="n"/>
      <c r="F1010" s="0" t="n"/>
      <c r="G1010" s="0" t="n"/>
    </row>
    <row r="1011">
      <c r="A1011" s="0" t="n"/>
      <c r="B1011" s="0" t="n"/>
      <c r="C1011" s="0" t="n"/>
      <c r="D1011" s="0" t="n"/>
      <c r="E1011" s="0" t="n"/>
      <c r="F1011" s="0" t="n"/>
      <c r="G1011" s="0" t="n"/>
    </row>
    <row r="1012">
      <c r="A1012" s="0" t="n"/>
      <c r="B1012" s="0" t="n"/>
      <c r="C1012" s="0" t="n"/>
      <c r="D1012" s="0" t="n"/>
      <c r="E1012" s="0" t="n"/>
      <c r="F1012" s="0" t="n"/>
      <c r="G1012" s="0" t="n"/>
    </row>
    <row r="1013">
      <c r="A1013" s="0" t="n"/>
      <c r="B1013" s="0" t="n"/>
      <c r="C1013" s="0" t="n"/>
      <c r="D1013" s="0" t="n"/>
      <c r="E1013" s="0" t="n"/>
      <c r="F1013" s="0" t="n"/>
      <c r="G1013" s="0" t="n"/>
    </row>
    <row r="1014">
      <c r="A1014" s="0" t="n"/>
      <c r="B1014" s="0" t="n"/>
      <c r="C1014" s="0" t="n"/>
      <c r="D1014" s="0" t="n"/>
      <c r="E1014" s="0" t="n"/>
      <c r="F1014" s="0" t="n"/>
      <c r="G1014" s="0" t="n"/>
    </row>
    <row r="1015">
      <c r="A1015" s="0" t="n"/>
      <c r="B1015" s="0" t="n"/>
      <c r="C1015" s="0" t="n"/>
      <c r="D1015" s="0" t="n"/>
      <c r="E1015" s="0" t="n"/>
      <c r="F1015" s="0" t="n"/>
      <c r="G1015" s="0" t="n"/>
    </row>
    <row r="1016">
      <c r="A1016" s="0" t="n"/>
      <c r="B1016" s="0" t="n"/>
      <c r="C1016" s="0" t="n"/>
      <c r="D1016" s="0" t="n"/>
      <c r="E1016" s="0" t="n"/>
      <c r="F1016" s="0" t="n"/>
      <c r="G1016" s="0" t="n"/>
    </row>
    <row r="1017">
      <c r="A1017" s="0" t="n"/>
      <c r="B1017" s="0" t="n"/>
      <c r="C1017" s="0" t="n"/>
      <c r="D1017" s="0" t="n"/>
      <c r="E1017" s="0" t="n"/>
      <c r="F1017" s="0" t="n"/>
      <c r="G1017" s="0" t="n"/>
    </row>
    <row r="1018">
      <c r="A1018" s="0" t="n"/>
      <c r="B1018" s="0" t="n"/>
      <c r="C1018" s="0" t="n"/>
      <c r="D1018" s="0" t="n"/>
      <c r="E1018" s="0" t="n"/>
      <c r="F1018" s="0" t="n"/>
      <c r="G1018" s="0" t="n"/>
    </row>
    <row r="1019">
      <c r="A1019" s="0" t="n"/>
      <c r="B1019" s="0" t="n"/>
      <c r="C1019" s="0" t="n"/>
      <c r="D1019" s="0" t="n"/>
      <c r="E1019" s="0" t="n"/>
      <c r="F1019" s="0" t="n"/>
      <c r="G1019" s="0" t="n"/>
    </row>
    <row r="1020">
      <c r="A1020" s="0" t="n"/>
      <c r="B1020" s="0" t="n"/>
      <c r="C1020" s="0" t="n"/>
      <c r="D1020" s="0" t="n"/>
      <c r="E1020" s="0" t="n"/>
      <c r="F1020" s="0" t="n"/>
      <c r="G1020" s="0" t="n"/>
    </row>
    <row r="1021">
      <c r="A1021" s="0" t="n"/>
      <c r="B1021" s="0" t="n"/>
      <c r="C1021" s="0" t="n"/>
      <c r="D1021" s="0" t="n"/>
      <c r="E1021" s="0" t="n"/>
      <c r="F1021" s="0" t="n"/>
      <c r="G1021" s="0" t="n"/>
    </row>
    <row r="1022">
      <c r="A1022" s="0" t="n"/>
      <c r="B1022" s="0" t="n"/>
      <c r="C1022" s="0" t="n"/>
      <c r="D1022" s="0" t="n"/>
      <c r="E1022" s="0" t="n"/>
      <c r="F1022" s="0" t="n"/>
      <c r="G1022" s="0" t="n"/>
    </row>
    <row r="1023">
      <c r="A1023" s="0" t="n"/>
      <c r="B1023" s="0" t="n"/>
      <c r="C1023" s="0" t="n"/>
      <c r="D1023" s="0" t="n"/>
      <c r="E1023" s="0" t="n"/>
      <c r="F1023" s="0" t="n"/>
      <c r="G1023" s="0" t="n"/>
    </row>
    <row r="1024">
      <c r="A1024" s="0" t="n"/>
      <c r="B1024" s="0" t="n"/>
      <c r="C1024" s="0" t="n"/>
      <c r="D1024" s="0" t="n"/>
      <c r="E1024" s="0" t="n"/>
      <c r="F1024" s="0" t="n"/>
      <c r="G1024" s="0" t="n"/>
    </row>
    <row r="1025">
      <c r="A1025" s="0" t="n"/>
      <c r="B1025" s="0" t="n"/>
      <c r="C1025" s="0" t="n"/>
      <c r="D1025" s="0" t="n"/>
      <c r="E1025" s="0" t="n"/>
      <c r="F1025" s="0" t="n"/>
      <c r="G1025" s="0" t="n"/>
    </row>
    <row r="1026">
      <c r="A1026" s="0" t="n"/>
      <c r="B1026" s="0" t="n"/>
      <c r="C1026" s="0" t="n"/>
      <c r="D1026" s="0" t="n"/>
      <c r="E1026" s="0" t="n"/>
      <c r="F1026" s="0" t="n"/>
      <c r="G1026" s="0" t="n"/>
    </row>
    <row r="1027">
      <c r="A1027" s="0" t="n"/>
      <c r="B1027" s="0" t="n"/>
      <c r="C1027" s="0" t="n"/>
      <c r="D1027" s="0" t="n"/>
      <c r="E1027" s="0" t="n"/>
      <c r="F1027" s="0" t="n"/>
      <c r="G1027" s="0" t="n"/>
    </row>
    <row r="1028">
      <c r="A1028" s="0" t="n"/>
      <c r="B1028" s="0" t="n"/>
      <c r="C1028" s="0" t="n"/>
      <c r="D1028" s="0" t="n"/>
      <c r="E1028" s="0" t="n"/>
      <c r="F1028" s="0" t="n"/>
      <c r="G1028" s="0" t="n"/>
    </row>
    <row r="1029">
      <c r="A1029" s="0" t="n"/>
      <c r="B1029" s="0" t="n"/>
      <c r="C1029" s="0" t="n"/>
      <c r="D1029" s="0" t="n"/>
      <c r="E1029" s="0" t="n"/>
      <c r="F1029" s="0" t="n"/>
      <c r="G1029" s="0" t="n"/>
    </row>
    <row r="1030">
      <c r="A1030" s="0" t="n"/>
      <c r="B1030" s="0" t="n"/>
      <c r="C1030" s="0" t="n"/>
      <c r="D1030" s="0" t="n"/>
      <c r="E1030" s="0" t="n"/>
      <c r="F1030" s="0" t="n"/>
      <c r="G1030" s="0" t="n"/>
    </row>
    <row r="1031">
      <c r="A1031" s="0" t="n"/>
      <c r="B1031" s="0" t="n"/>
      <c r="C1031" s="0" t="n"/>
      <c r="D1031" s="0" t="n"/>
      <c r="E1031" s="0" t="n"/>
      <c r="F1031" s="0" t="n"/>
      <c r="G1031" s="0" t="n"/>
    </row>
    <row r="1032">
      <c r="A1032" s="0" t="n"/>
      <c r="B1032" s="0" t="n"/>
      <c r="C1032" s="0" t="n"/>
      <c r="D1032" s="0" t="n"/>
      <c r="E1032" s="0" t="n"/>
      <c r="F1032" s="0" t="n"/>
      <c r="G1032" s="0" t="n"/>
    </row>
    <row r="1033">
      <c r="A1033" s="0" t="n"/>
      <c r="B1033" s="0" t="n"/>
      <c r="C1033" s="0" t="n"/>
      <c r="D1033" s="0" t="n"/>
      <c r="E1033" s="0" t="n"/>
      <c r="F1033" s="0" t="n"/>
      <c r="G1033" s="0" t="n"/>
    </row>
    <row r="1034">
      <c r="A1034" s="0" t="n"/>
      <c r="B1034" s="0" t="n"/>
      <c r="C1034" s="0" t="n"/>
      <c r="D1034" s="0" t="n"/>
      <c r="E1034" s="0" t="n"/>
      <c r="F1034" s="0" t="n"/>
      <c r="G1034" s="0" t="n"/>
    </row>
    <row r="1035">
      <c r="A1035" s="0" t="n"/>
      <c r="B1035" s="0" t="n"/>
      <c r="C1035" s="0" t="n"/>
      <c r="D1035" s="0" t="n"/>
      <c r="E1035" s="0" t="n"/>
      <c r="F1035" s="0" t="n"/>
      <c r="G1035" s="0" t="n"/>
    </row>
    <row r="1036">
      <c r="A1036" s="0" t="n"/>
      <c r="B1036" s="0" t="n"/>
      <c r="C1036" s="0" t="n"/>
      <c r="D1036" s="0" t="n"/>
      <c r="E1036" s="0" t="n"/>
      <c r="F1036" s="0" t="n"/>
      <c r="G1036" s="0" t="n"/>
    </row>
    <row r="1037">
      <c r="A1037" s="0" t="n"/>
      <c r="B1037" s="0" t="n"/>
      <c r="C1037" s="0" t="n"/>
      <c r="D1037" s="0" t="n"/>
      <c r="E1037" s="0" t="n"/>
      <c r="F1037" s="0" t="n"/>
      <c r="G1037" s="0" t="n"/>
    </row>
    <row r="1038">
      <c r="A1038" s="0" t="n"/>
      <c r="B1038" s="0" t="n"/>
      <c r="C1038" s="0" t="n"/>
      <c r="D1038" s="0" t="n"/>
      <c r="E1038" s="0" t="n"/>
      <c r="F1038" s="0" t="n"/>
      <c r="G1038" s="0" t="n"/>
    </row>
    <row r="1039">
      <c r="A1039" s="0" t="n"/>
      <c r="B1039" s="0" t="n"/>
      <c r="C1039" s="0" t="n"/>
      <c r="D1039" s="0" t="n"/>
      <c r="E1039" s="0" t="n"/>
      <c r="F1039" s="0" t="n"/>
      <c r="G1039" s="0" t="n"/>
    </row>
    <row r="1040">
      <c r="A1040" s="0" t="n"/>
      <c r="B1040" s="0" t="n"/>
      <c r="C1040" s="0" t="n"/>
      <c r="D1040" s="0" t="n"/>
      <c r="E1040" s="0" t="n"/>
      <c r="F1040" s="0" t="n"/>
      <c r="G1040" s="0" t="n"/>
    </row>
    <row r="1041">
      <c r="A1041" s="0" t="n"/>
      <c r="B1041" s="0" t="n"/>
      <c r="C1041" s="0" t="n"/>
      <c r="D1041" s="0" t="n"/>
      <c r="E1041" s="0" t="n"/>
      <c r="F1041" s="0" t="n"/>
      <c r="G1041" s="0" t="n"/>
    </row>
    <row r="1042">
      <c r="A1042" s="0" t="n"/>
      <c r="B1042" s="0" t="n"/>
      <c r="C1042" s="0" t="n"/>
      <c r="D1042" s="0" t="n"/>
      <c r="E1042" s="0" t="n"/>
      <c r="F1042" s="0" t="n"/>
      <c r="G1042" s="0" t="n"/>
    </row>
    <row r="1043">
      <c r="A1043" s="0" t="n"/>
      <c r="B1043" s="0" t="n"/>
      <c r="C1043" s="0" t="n"/>
      <c r="D1043" s="0" t="n"/>
      <c r="E1043" s="0" t="n"/>
      <c r="F1043" s="0" t="n"/>
      <c r="G1043" s="0" t="n"/>
    </row>
    <row r="1044">
      <c r="A1044" s="0" t="n"/>
      <c r="B1044" s="0" t="n"/>
      <c r="C1044" s="0" t="n"/>
      <c r="D1044" s="0" t="n"/>
      <c r="E1044" s="0" t="n"/>
      <c r="F1044" s="0" t="n"/>
      <c r="G1044" s="0" t="n"/>
    </row>
    <row r="1045">
      <c r="A1045" s="0" t="n"/>
      <c r="B1045" s="0" t="n"/>
      <c r="C1045" s="0" t="n"/>
      <c r="D1045" s="0" t="n"/>
      <c r="E1045" s="0" t="n"/>
      <c r="F1045" s="0" t="n"/>
      <c r="G1045" s="0" t="n"/>
    </row>
    <row r="1046">
      <c r="A1046" s="0" t="n"/>
      <c r="B1046" s="0" t="n"/>
      <c r="C1046" s="0" t="n"/>
      <c r="D1046" s="0" t="n"/>
      <c r="E1046" s="0" t="n"/>
      <c r="F1046" s="0" t="n"/>
      <c r="G1046" s="0" t="n"/>
    </row>
    <row r="1047">
      <c r="A1047" s="0" t="n"/>
      <c r="B1047" s="0" t="n"/>
      <c r="C1047" s="0" t="n"/>
      <c r="D1047" s="0" t="n"/>
      <c r="E1047" s="0" t="n"/>
      <c r="F1047" s="0" t="n"/>
      <c r="G1047" s="0" t="n"/>
    </row>
    <row r="1048">
      <c r="A1048" s="0" t="n"/>
      <c r="B1048" s="0" t="n"/>
      <c r="C1048" s="0" t="n"/>
      <c r="D1048" s="0" t="n"/>
      <c r="E1048" s="0" t="n"/>
      <c r="F1048" s="0" t="n"/>
      <c r="G1048" s="0" t="n"/>
    </row>
    <row r="1049">
      <c r="A1049" s="0" t="n"/>
      <c r="B1049" s="0" t="n"/>
      <c r="C1049" s="0" t="n"/>
      <c r="D1049" s="0" t="n"/>
      <c r="E1049" s="0" t="n"/>
      <c r="F1049" s="0" t="n"/>
      <c r="G1049" s="0" t="n"/>
    </row>
    <row r="1050">
      <c r="A1050" s="0" t="n"/>
      <c r="B1050" s="0" t="n"/>
      <c r="C1050" s="0" t="n"/>
      <c r="D1050" s="0" t="n"/>
      <c r="E1050" s="0" t="n"/>
      <c r="F1050" s="0" t="n"/>
      <c r="G1050" s="0" t="n"/>
    </row>
    <row r="1051">
      <c r="A1051" s="0" t="n"/>
      <c r="B1051" s="0" t="n"/>
      <c r="C1051" s="0" t="n"/>
      <c r="D1051" s="0" t="n"/>
      <c r="E1051" s="0" t="n"/>
      <c r="F1051" s="0" t="n"/>
      <c r="G1051" s="0" t="n"/>
    </row>
    <row r="1052">
      <c r="A1052" s="0" t="n"/>
      <c r="B1052" s="0" t="n"/>
      <c r="C1052" s="0" t="n"/>
      <c r="D1052" s="0" t="n"/>
      <c r="E1052" s="0" t="n"/>
      <c r="F1052" s="0" t="n"/>
      <c r="G1052" s="0" t="n"/>
    </row>
    <row r="1053">
      <c r="A1053" s="0" t="n"/>
      <c r="B1053" s="0" t="n"/>
      <c r="C1053" s="0" t="n"/>
      <c r="D1053" s="0" t="n"/>
      <c r="E1053" s="0" t="n"/>
      <c r="F1053" s="0" t="n"/>
      <c r="G1053" s="0" t="n"/>
    </row>
    <row r="1054">
      <c r="A1054" s="0" t="n"/>
      <c r="B1054" s="0" t="n"/>
      <c r="C1054" s="0" t="n"/>
      <c r="D1054" s="0" t="n"/>
      <c r="E1054" s="0" t="n"/>
      <c r="F1054" s="0" t="n"/>
      <c r="G1054" s="0" t="n"/>
    </row>
    <row r="1055">
      <c r="A1055" s="0" t="n"/>
      <c r="B1055" s="0" t="n"/>
      <c r="C1055" s="0" t="n"/>
      <c r="D1055" s="0" t="n"/>
      <c r="E1055" s="0" t="n"/>
      <c r="F1055" s="0" t="n"/>
      <c r="G1055" s="0" t="n"/>
    </row>
    <row r="1056">
      <c r="A1056" s="0" t="n"/>
      <c r="B1056" s="0" t="n"/>
      <c r="C1056" s="0" t="n"/>
      <c r="D1056" s="0" t="n"/>
      <c r="E1056" s="0" t="n"/>
      <c r="F1056" s="0" t="n"/>
      <c r="G1056" s="0" t="n"/>
    </row>
    <row r="1057">
      <c r="A1057" s="0" t="n"/>
      <c r="B1057" s="0" t="n"/>
      <c r="C1057" s="0" t="n"/>
      <c r="D1057" s="0" t="n"/>
      <c r="E1057" s="0" t="n"/>
      <c r="F1057" s="0" t="n"/>
      <c r="G1057" s="0" t="n"/>
    </row>
    <row r="1058">
      <c r="A1058" s="0" t="n"/>
      <c r="B1058" s="0" t="n"/>
      <c r="C1058" s="0" t="n"/>
      <c r="D1058" s="0" t="n"/>
      <c r="E1058" s="0" t="n"/>
      <c r="F1058" s="0" t="n"/>
      <c r="G1058" s="0" t="n"/>
    </row>
    <row r="1059">
      <c r="A1059" s="0" t="n"/>
      <c r="B1059" s="0" t="n"/>
      <c r="C1059" s="0" t="n"/>
      <c r="D1059" s="0" t="n"/>
      <c r="E1059" s="0" t="n"/>
      <c r="F1059" s="0" t="n"/>
      <c r="G1059" s="0" t="n"/>
    </row>
    <row r="1060">
      <c r="A1060" s="0" t="n"/>
      <c r="B1060" s="0" t="n"/>
      <c r="C1060" s="0" t="n"/>
      <c r="D1060" s="0" t="n"/>
      <c r="E1060" s="0" t="n"/>
      <c r="F1060" s="0" t="n"/>
      <c r="G1060" s="0" t="n"/>
    </row>
    <row r="1061">
      <c r="A1061" s="0" t="n"/>
      <c r="B1061" s="0" t="n"/>
      <c r="C1061" s="0" t="n"/>
      <c r="D1061" s="0" t="n"/>
      <c r="E1061" s="0" t="n"/>
      <c r="F1061" s="0" t="n"/>
      <c r="G1061" s="0" t="n"/>
    </row>
    <row r="1062">
      <c r="A1062" s="0" t="n"/>
      <c r="B1062" s="0" t="n"/>
      <c r="C1062" s="0" t="n"/>
      <c r="D1062" s="0" t="n"/>
      <c r="E1062" s="0" t="n"/>
      <c r="F1062" s="0" t="n"/>
      <c r="G1062" s="0" t="n"/>
    </row>
    <row r="1063">
      <c r="A1063" s="0" t="n"/>
      <c r="B1063" s="0" t="n"/>
      <c r="C1063" s="0" t="n"/>
      <c r="D1063" s="0" t="n"/>
      <c r="E1063" s="0" t="n"/>
      <c r="F1063" s="0" t="n"/>
      <c r="G1063" s="0" t="n"/>
    </row>
    <row r="1064">
      <c r="A1064" s="0" t="n"/>
      <c r="B1064" s="0" t="n"/>
      <c r="C1064" s="0" t="n"/>
      <c r="D1064" s="0" t="n"/>
      <c r="E1064" s="0" t="n"/>
      <c r="F1064" s="0" t="n"/>
      <c r="G1064" s="0" t="n"/>
    </row>
    <row r="1065">
      <c r="A1065" s="0" t="n"/>
      <c r="B1065" s="0" t="n"/>
      <c r="C1065" s="0" t="n"/>
      <c r="D1065" s="0" t="n"/>
      <c r="E1065" s="0" t="n"/>
      <c r="F1065" s="0" t="n"/>
      <c r="G1065" s="0" t="n"/>
    </row>
    <row r="1066">
      <c r="A1066" s="0" t="n"/>
      <c r="B1066" s="0" t="n"/>
      <c r="C1066" s="0" t="n"/>
      <c r="D1066" s="0" t="n"/>
      <c r="E1066" s="0" t="n"/>
      <c r="F1066" s="0" t="n"/>
      <c r="G1066" s="0" t="n"/>
    </row>
    <row r="1067">
      <c r="A1067" s="0" t="n"/>
      <c r="B1067" s="0" t="n"/>
      <c r="C1067" s="0" t="n"/>
      <c r="D1067" s="0" t="n"/>
      <c r="E1067" s="0" t="n"/>
      <c r="F1067" s="0" t="n"/>
      <c r="G1067" s="0" t="n"/>
    </row>
    <row r="1068">
      <c r="A1068" s="0" t="n"/>
      <c r="B1068" s="0" t="n"/>
      <c r="C1068" s="0" t="n"/>
      <c r="D1068" s="0" t="n"/>
      <c r="E1068" s="0" t="n"/>
      <c r="F1068" s="0" t="n"/>
      <c r="G1068" s="0" t="n"/>
    </row>
    <row r="1069">
      <c r="A1069" s="0" t="n"/>
      <c r="B1069" s="0" t="n"/>
      <c r="C1069" s="0" t="n"/>
      <c r="D1069" s="0" t="n"/>
      <c r="E1069" s="0" t="n"/>
      <c r="F1069" s="0" t="n"/>
      <c r="G1069" s="0" t="n"/>
    </row>
    <row r="1070">
      <c r="A1070" s="0" t="n"/>
      <c r="B1070" s="0" t="n"/>
      <c r="C1070" s="0" t="n"/>
      <c r="D1070" s="0" t="n"/>
      <c r="E1070" s="0" t="n"/>
      <c r="F1070" s="0" t="n"/>
      <c r="G1070" s="0" t="n"/>
    </row>
    <row r="1071">
      <c r="A1071" s="0" t="n"/>
      <c r="B1071" s="0" t="n"/>
      <c r="C1071" s="0" t="n"/>
      <c r="D1071" s="0" t="n"/>
      <c r="E1071" s="0" t="n"/>
      <c r="F1071" s="0" t="n"/>
      <c r="G1071" s="0" t="n"/>
    </row>
    <row r="1072">
      <c r="A1072" s="0" t="n"/>
      <c r="B1072" s="0" t="n"/>
      <c r="C1072" s="0" t="n"/>
      <c r="D1072" s="0" t="n"/>
      <c r="E1072" s="0" t="n"/>
      <c r="F1072" s="0" t="n"/>
      <c r="G1072" s="0" t="n"/>
    </row>
    <row r="1073">
      <c r="A1073" s="0" t="n"/>
      <c r="B1073" s="0" t="n"/>
      <c r="C1073" s="0" t="n"/>
      <c r="D1073" s="0" t="n"/>
      <c r="E1073" s="0" t="n"/>
      <c r="F1073" s="0" t="n"/>
      <c r="G1073" s="0" t="n"/>
    </row>
    <row r="1074">
      <c r="A1074" s="0" t="n"/>
      <c r="B1074" s="0" t="n"/>
      <c r="C1074" s="0" t="n"/>
      <c r="D1074" s="0" t="n"/>
      <c r="E1074" s="0" t="n"/>
      <c r="F1074" s="0" t="n"/>
      <c r="G1074" s="0" t="n"/>
    </row>
    <row r="1075">
      <c r="A1075" s="0" t="n"/>
      <c r="B1075" s="0" t="n"/>
      <c r="C1075" s="0" t="n"/>
      <c r="D1075" s="0" t="n"/>
      <c r="E1075" s="0" t="n"/>
      <c r="F1075" s="0" t="n"/>
      <c r="G1075" s="0" t="n"/>
    </row>
    <row r="1076">
      <c r="A1076" s="0" t="n"/>
      <c r="B1076" s="0" t="n"/>
      <c r="C1076" s="0" t="n"/>
      <c r="D1076" s="0" t="n"/>
      <c r="E1076" s="0" t="n"/>
      <c r="F1076" s="0" t="n"/>
      <c r="G1076" s="0" t="n"/>
    </row>
    <row r="1077">
      <c r="A1077" s="0" t="n"/>
      <c r="B1077" s="0" t="n"/>
      <c r="C1077" s="0" t="n"/>
      <c r="D1077" s="0" t="n"/>
      <c r="E1077" s="0" t="n"/>
      <c r="F1077" s="0" t="n"/>
      <c r="G1077" s="0" t="n"/>
    </row>
    <row r="1078">
      <c r="A1078" s="0" t="n"/>
      <c r="B1078" s="0" t="n"/>
      <c r="C1078" s="0" t="n"/>
      <c r="D1078" s="0" t="n"/>
      <c r="E1078" s="0" t="n"/>
      <c r="F1078" s="0" t="n"/>
      <c r="G1078" s="0" t="n"/>
    </row>
    <row r="1079">
      <c r="A1079" s="0" t="n"/>
      <c r="B1079" s="0" t="n"/>
      <c r="C1079" s="0" t="n"/>
      <c r="D1079" s="0" t="n"/>
      <c r="E1079" s="0" t="n"/>
      <c r="F1079" s="0" t="n"/>
      <c r="G1079" s="0" t="n"/>
    </row>
    <row r="1080">
      <c r="A1080" s="0" t="n"/>
      <c r="B1080" s="0" t="n"/>
      <c r="C1080" s="0" t="n"/>
      <c r="D1080" s="0" t="n"/>
      <c r="E1080" s="0" t="n"/>
      <c r="F1080" s="0" t="n"/>
      <c r="G1080" s="0" t="n"/>
    </row>
    <row r="1081">
      <c r="A1081" s="0" t="n"/>
      <c r="B1081" s="0" t="n"/>
      <c r="C1081" s="0" t="n"/>
      <c r="D1081" s="0" t="n"/>
      <c r="E1081" s="0" t="n"/>
      <c r="F1081" s="0" t="n"/>
      <c r="G1081" s="0" t="n"/>
    </row>
    <row r="1082">
      <c r="A1082" s="0" t="n"/>
      <c r="B1082" s="0" t="n"/>
      <c r="C1082" s="0" t="n"/>
      <c r="D1082" s="0" t="n"/>
      <c r="E1082" s="0" t="n"/>
      <c r="F1082" s="0" t="n"/>
      <c r="G1082" s="0" t="n"/>
    </row>
    <row r="1083">
      <c r="A1083" s="0" t="n"/>
      <c r="B1083" s="0" t="n"/>
      <c r="C1083" s="0" t="n"/>
      <c r="D1083" s="0" t="n"/>
      <c r="E1083" s="0" t="n"/>
      <c r="F1083" s="0" t="n"/>
      <c r="G1083" s="0" t="n"/>
    </row>
    <row r="1084">
      <c r="A1084" s="0" t="n"/>
      <c r="B1084" s="0" t="n"/>
      <c r="C1084" s="0" t="n"/>
      <c r="D1084" s="0" t="n"/>
      <c r="E1084" s="0" t="n"/>
      <c r="F1084" s="0" t="n"/>
      <c r="G1084" s="0" t="n"/>
    </row>
    <row r="1085">
      <c r="A1085" s="0" t="n"/>
      <c r="B1085" s="0" t="n"/>
      <c r="C1085" s="0" t="n"/>
      <c r="D1085" s="0" t="n"/>
      <c r="E1085" s="0" t="n"/>
      <c r="F1085" s="0" t="n"/>
      <c r="G1085" s="0" t="n"/>
    </row>
    <row r="1086">
      <c r="A1086" s="0" t="n"/>
      <c r="B1086" s="0" t="n"/>
      <c r="C1086" s="0" t="n"/>
      <c r="D1086" s="0" t="n"/>
      <c r="E1086" s="0" t="n"/>
      <c r="F1086" s="0" t="n"/>
      <c r="G1086" s="0" t="n"/>
    </row>
    <row r="1087">
      <c r="A1087" s="0" t="n"/>
      <c r="B1087" s="0" t="n"/>
      <c r="C1087" s="0" t="n"/>
      <c r="D1087" s="0" t="n"/>
      <c r="E1087" s="0" t="n"/>
      <c r="F1087" s="0" t="n"/>
      <c r="G1087" s="0" t="n"/>
    </row>
    <row r="1088">
      <c r="A1088" s="0" t="n"/>
      <c r="B1088" s="0" t="n"/>
      <c r="C1088" s="0" t="n"/>
      <c r="D1088" s="0" t="n"/>
      <c r="E1088" s="0" t="n"/>
      <c r="F1088" s="0" t="n"/>
      <c r="G1088" s="0" t="n"/>
    </row>
    <row r="1089">
      <c r="A1089" s="0" t="n"/>
      <c r="B1089" s="0" t="n"/>
      <c r="C1089" s="0" t="n"/>
      <c r="D1089" s="0" t="n"/>
      <c r="E1089" s="0" t="n"/>
      <c r="F1089" s="0" t="n"/>
      <c r="G1089" s="0" t="n"/>
    </row>
    <row r="1090">
      <c r="A1090" s="0" t="n"/>
      <c r="B1090" s="0" t="n"/>
      <c r="C1090" s="0" t="n"/>
      <c r="D1090" s="0" t="n"/>
      <c r="E1090" s="0" t="n"/>
      <c r="F1090" s="0" t="n"/>
      <c r="G1090" s="0" t="n"/>
    </row>
    <row r="1091">
      <c r="A1091" s="0" t="n"/>
      <c r="B1091" s="0" t="n"/>
      <c r="C1091" s="0" t="n"/>
      <c r="D1091" s="0" t="n"/>
      <c r="E1091" s="0" t="n"/>
      <c r="F1091" s="0" t="n"/>
      <c r="G1091" s="0" t="n"/>
    </row>
    <row r="1092">
      <c r="A1092" s="0" t="n"/>
      <c r="B1092" s="0" t="n"/>
      <c r="C1092" s="0" t="n"/>
      <c r="D1092" s="0" t="n"/>
      <c r="E1092" s="0" t="n"/>
      <c r="F1092" s="0" t="n"/>
      <c r="G1092" s="0" t="n"/>
    </row>
    <row r="1093">
      <c r="A1093" s="0" t="n"/>
      <c r="B1093" s="0" t="n"/>
      <c r="C1093" s="0" t="n"/>
      <c r="D1093" s="0" t="n"/>
      <c r="E1093" s="0" t="n"/>
      <c r="F1093" s="0" t="n"/>
      <c r="G1093" s="0" t="n"/>
    </row>
    <row r="1094">
      <c r="A1094" s="0" t="n"/>
      <c r="B1094" s="0" t="n"/>
      <c r="C1094" s="0" t="n"/>
      <c r="D1094" s="0" t="n"/>
      <c r="E1094" s="0" t="n"/>
      <c r="F1094" s="0" t="n"/>
      <c r="G1094" s="0" t="n"/>
    </row>
    <row r="1095">
      <c r="A1095" s="0" t="n"/>
      <c r="B1095" s="0" t="n"/>
      <c r="C1095" s="0" t="n"/>
      <c r="D1095" s="0" t="n"/>
      <c r="E1095" s="0" t="n"/>
      <c r="F1095" s="0" t="n"/>
      <c r="G1095" s="0" t="n"/>
    </row>
    <row r="1096">
      <c r="A1096" s="0" t="n"/>
      <c r="B1096" s="0" t="n"/>
      <c r="C1096" s="0" t="n"/>
      <c r="D1096" s="0" t="n"/>
      <c r="E1096" s="0" t="n"/>
      <c r="F1096" s="0" t="n"/>
      <c r="G1096" s="0" t="n"/>
    </row>
    <row r="1097">
      <c r="A1097" s="0" t="n"/>
      <c r="B1097" s="0" t="n"/>
      <c r="C1097" s="0" t="n"/>
      <c r="D1097" s="0" t="n"/>
      <c r="E1097" s="0" t="n"/>
      <c r="F1097" s="0" t="n"/>
      <c r="G1097" s="0" t="n"/>
    </row>
    <row r="1098">
      <c r="A1098" s="0" t="n"/>
      <c r="B1098" s="0" t="n"/>
      <c r="C1098" s="0" t="n"/>
      <c r="D1098" s="0" t="n"/>
      <c r="E1098" s="0" t="n"/>
      <c r="F1098" s="0" t="n"/>
      <c r="G1098" s="0" t="n"/>
    </row>
    <row r="1099">
      <c r="A1099" s="0" t="n"/>
      <c r="B1099" s="0" t="n"/>
      <c r="C1099" s="0" t="n"/>
      <c r="D1099" s="0" t="n"/>
      <c r="E1099" s="0" t="n"/>
      <c r="F1099" s="0" t="n"/>
      <c r="G1099" s="0" t="n"/>
    </row>
    <row r="1100">
      <c r="A1100" s="0" t="n"/>
      <c r="B1100" s="0" t="n"/>
      <c r="C1100" s="0" t="n"/>
      <c r="D1100" s="0" t="n"/>
      <c r="E1100" s="0" t="n"/>
      <c r="F1100" s="0" t="n"/>
      <c r="G1100" s="0" t="n"/>
    </row>
    <row r="1101">
      <c r="A1101" s="0" t="n"/>
      <c r="B1101" s="0" t="n"/>
      <c r="C1101" s="0" t="n"/>
      <c r="D1101" s="0" t="n"/>
      <c r="E1101" s="0" t="n"/>
      <c r="F1101" s="0" t="n"/>
      <c r="G1101" s="0" t="n"/>
    </row>
    <row r="1102">
      <c r="A1102" s="0" t="n"/>
      <c r="B1102" s="0" t="n"/>
      <c r="C1102" s="0" t="n"/>
      <c r="D1102" s="0" t="n"/>
      <c r="E1102" s="0" t="n"/>
      <c r="F1102" s="0" t="n"/>
      <c r="G1102" s="0" t="n"/>
    </row>
    <row r="1103">
      <c r="A1103" s="0" t="n"/>
      <c r="B1103" s="0" t="n"/>
      <c r="C1103" s="0" t="n"/>
      <c r="D1103" s="0" t="n"/>
      <c r="E1103" s="0" t="n"/>
      <c r="F1103" s="0" t="n"/>
      <c r="G1103" s="0" t="n"/>
    </row>
    <row r="1104">
      <c r="A1104" s="0" t="n"/>
      <c r="B1104" s="0" t="n"/>
      <c r="C1104" s="0" t="n"/>
      <c r="D1104" s="0" t="n"/>
      <c r="E1104" s="0" t="n"/>
      <c r="F1104" s="0" t="n"/>
      <c r="G1104" s="0" t="n"/>
    </row>
    <row r="1105">
      <c r="A1105" s="0" t="n"/>
      <c r="B1105" s="0" t="n"/>
      <c r="C1105" s="0" t="n"/>
      <c r="D1105" s="0" t="n"/>
      <c r="E1105" s="0" t="n"/>
      <c r="F1105" s="0" t="n"/>
      <c r="G1105" s="0" t="n"/>
    </row>
    <row r="1106">
      <c r="A1106" s="0" t="n"/>
      <c r="B1106" s="0" t="n"/>
      <c r="C1106" s="0" t="n"/>
      <c r="D1106" s="0" t="n"/>
      <c r="E1106" s="0" t="n"/>
      <c r="F1106" s="0" t="n"/>
      <c r="G1106" s="0" t="n"/>
    </row>
    <row r="1107">
      <c r="A1107" s="0" t="n"/>
      <c r="B1107" s="0" t="n"/>
      <c r="C1107" s="0" t="n"/>
      <c r="D1107" s="0" t="n"/>
      <c r="E1107" s="0" t="n"/>
      <c r="F1107" s="0" t="n"/>
      <c r="G1107" s="0" t="n"/>
    </row>
    <row r="1108">
      <c r="A1108" s="0" t="n"/>
      <c r="B1108" s="0" t="n"/>
      <c r="C1108" s="0" t="n"/>
      <c r="D1108" s="0" t="n"/>
      <c r="E1108" s="0" t="n"/>
      <c r="F1108" s="0" t="n"/>
      <c r="G1108" s="0" t="n"/>
    </row>
    <row r="1109">
      <c r="A1109" s="0" t="n"/>
      <c r="B1109" s="0" t="n"/>
      <c r="C1109" s="0" t="n"/>
      <c r="D1109" s="0" t="n"/>
      <c r="E1109" s="0" t="n"/>
      <c r="F1109" s="0" t="n"/>
      <c r="G1109" s="0" t="n"/>
    </row>
    <row r="1110">
      <c r="A1110" s="0" t="n"/>
      <c r="B1110" s="0" t="n"/>
      <c r="C1110" s="0" t="n"/>
      <c r="D1110" s="0" t="n"/>
      <c r="E1110" s="0" t="n"/>
      <c r="F1110" s="0" t="n"/>
      <c r="G1110" s="0" t="n"/>
    </row>
    <row r="1111">
      <c r="A1111" s="0" t="n"/>
      <c r="B1111" s="0" t="n"/>
      <c r="C1111" s="0" t="n"/>
      <c r="D1111" s="0" t="n"/>
      <c r="E1111" s="0" t="n"/>
      <c r="F1111" s="0" t="n"/>
      <c r="G1111" s="0" t="n"/>
    </row>
    <row r="1112">
      <c r="A1112" s="0" t="n"/>
      <c r="B1112" s="0" t="n"/>
      <c r="C1112" s="0" t="n"/>
      <c r="D1112" s="0" t="n"/>
      <c r="E1112" s="0" t="n"/>
      <c r="F1112" s="0" t="n"/>
      <c r="G1112" s="0" t="n"/>
    </row>
    <row r="1113">
      <c r="A1113" s="0" t="n"/>
      <c r="B1113" s="0" t="n"/>
      <c r="C1113" s="0" t="n"/>
      <c r="D1113" s="0" t="n"/>
      <c r="E1113" s="0" t="n"/>
      <c r="F1113" s="0" t="n"/>
      <c r="G1113" s="0" t="n"/>
    </row>
    <row r="1114">
      <c r="A1114" s="0" t="n"/>
      <c r="B1114" s="0" t="n"/>
      <c r="C1114" s="0" t="n"/>
      <c r="D1114" s="0" t="n"/>
      <c r="E1114" s="0" t="n"/>
      <c r="F1114" s="0" t="n"/>
      <c r="G1114" s="0" t="n"/>
    </row>
    <row r="1115">
      <c r="A1115" s="0" t="n"/>
      <c r="B1115" s="0" t="n"/>
      <c r="C1115" s="0" t="n"/>
      <c r="D1115" s="0" t="n"/>
      <c r="E1115" s="0" t="n"/>
      <c r="F1115" s="0" t="n"/>
      <c r="G1115" s="0" t="n"/>
    </row>
    <row r="1116">
      <c r="A1116" s="0" t="n"/>
      <c r="B1116" s="0" t="n"/>
      <c r="C1116" s="0" t="n"/>
      <c r="D1116" s="0" t="n"/>
      <c r="E1116" s="0" t="n"/>
      <c r="F1116" s="0" t="n"/>
      <c r="G1116" s="0" t="n"/>
    </row>
    <row r="1117">
      <c r="A1117" s="0" t="n"/>
      <c r="B1117" s="0" t="n"/>
      <c r="C1117" s="0" t="n"/>
      <c r="D1117" s="0" t="n"/>
      <c r="E1117" s="0" t="n"/>
      <c r="F1117" s="0" t="n"/>
      <c r="G1117" s="0" t="n"/>
    </row>
    <row r="1118">
      <c r="A1118" s="0" t="n"/>
      <c r="B1118" s="0" t="n"/>
      <c r="C1118" s="0" t="n"/>
      <c r="D1118" s="0" t="n"/>
      <c r="E1118" s="0" t="n"/>
      <c r="F1118" s="0" t="n"/>
      <c r="G1118" s="0" t="n"/>
    </row>
    <row r="1119">
      <c r="A1119" s="0" t="n"/>
      <c r="B1119" s="0" t="n"/>
      <c r="C1119" s="0" t="n"/>
      <c r="D1119" s="0" t="n"/>
      <c r="E1119" s="0" t="n"/>
      <c r="F1119" s="0" t="n"/>
      <c r="G1119" s="0" t="n"/>
    </row>
    <row r="1120">
      <c r="A1120" s="0" t="n"/>
      <c r="B1120" s="0" t="n"/>
      <c r="C1120" s="0" t="n"/>
      <c r="D1120" s="0" t="n"/>
      <c r="E1120" s="0" t="n"/>
      <c r="F1120" s="0" t="n"/>
      <c r="G1120" s="0" t="n"/>
    </row>
    <row r="1121">
      <c r="A1121" s="0" t="n"/>
      <c r="B1121" s="0" t="n"/>
      <c r="C1121" s="0" t="n"/>
      <c r="D1121" s="0" t="n"/>
      <c r="E1121" s="0" t="n"/>
      <c r="F1121" s="0" t="n"/>
      <c r="G1121" s="0" t="n"/>
    </row>
    <row r="1122">
      <c r="A1122" s="0" t="n"/>
      <c r="B1122" s="0" t="n"/>
      <c r="C1122" s="0" t="n"/>
      <c r="D1122" s="0" t="n"/>
      <c r="E1122" s="0" t="n"/>
      <c r="F1122" s="0" t="n"/>
      <c r="G1122" s="0" t="n"/>
    </row>
    <row r="1123">
      <c r="A1123" s="0" t="n"/>
      <c r="B1123" s="0" t="n"/>
      <c r="C1123" s="0" t="n"/>
      <c r="D1123" s="0" t="n"/>
      <c r="E1123" s="0" t="n"/>
      <c r="F1123" s="0" t="n"/>
      <c r="G1123" s="0" t="n"/>
    </row>
    <row r="1124">
      <c r="A1124" s="0" t="n"/>
      <c r="B1124" s="0" t="n"/>
      <c r="C1124" s="0" t="n"/>
      <c r="D1124" s="0" t="n"/>
      <c r="E1124" s="0" t="n"/>
      <c r="F1124" s="0" t="n"/>
      <c r="G1124" s="0" t="n"/>
    </row>
    <row r="1125">
      <c r="A1125" s="0" t="n"/>
      <c r="B1125" s="0" t="n"/>
      <c r="C1125" s="0" t="n"/>
      <c r="D1125" s="0" t="n"/>
      <c r="E1125" s="0" t="n"/>
      <c r="F1125" s="0" t="n"/>
      <c r="G1125" s="0" t="n"/>
    </row>
    <row r="1126">
      <c r="A1126" s="0" t="n"/>
      <c r="B1126" s="0" t="n"/>
      <c r="C1126" s="0" t="n"/>
      <c r="D1126" s="0" t="n"/>
      <c r="E1126" s="0" t="n"/>
      <c r="F1126" s="0" t="n"/>
      <c r="G1126" s="0" t="n"/>
    </row>
    <row r="1127">
      <c r="A1127" s="0" t="n"/>
      <c r="B1127" s="0" t="n"/>
      <c r="C1127" s="0" t="n"/>
      <c r="D1127" s="0" t="n"/>
      <c r="E1127" s="0" t="n"/>
      <c r="F1127" s="0" t="n"/>
      <c r="G1127" s="0" t="n"/>
    </row>
    <row r="1128">
      <c r="A1128" s="0" t="n"/>
      <c r="B1128" s="0" t="n"/>
      <c r="C1128" s="0" t="n"/>
      <c r="D1128" s="0" t="n"/>
      <c r="E1128" s="0" t="n"/>
      <c r="F1128" s="0" t="n"/>
      <c r="G1128" s="0" t="n"/>
    </row>
    <row r="1129">
      <c r="A1129" s="0" t="n"/>
      <c r="B1129" s="0" t="n"/>
      <c r="C1129" s="0" t="n"/>
      <c r="D1129" s="0" t="n"/>
      <c r="E1129" s="0" t="n"/>
      <c r="F1129" s="0" t="n"/>
      <c r="G1129" s="0" t="n"/>
    </row>
    <row r="1130">
      <c r="A1130" s="0" t="n"/>
      <c r="B1130" s="0" t="n"/>
      <c r="C1130" s="0" t="n"/>
      <c r="D1130" s="0" t="n"/>
      <c r="E1130" s="0" t="n"/>
      <c r="F1130" s="0" t="n"/>
      <c r="G1130" s="0" t="n"/>
    </row>
    <row r="1131">
      <c r="A1131" s="0" t="n"/>
      <c r="B1131" s="0" t="n"/>
      <c r="C1131" s="0" t="n"/>
      <c r="D1131" s="0" t="n"/>
      <c r="E1131" s="0" t="n"/>
      <c r="F1131" s="0" t="n"/>
      <c r="G1131" s="0" t="n"/>
    </row>
    <row r="1132">
      <c r="A1132" s="0" t="n"/>
      <c r="B1132" s="0" t="n"/>
      <c r="C1132" s="0" t="n"/>
      <c r="D1132" s="0" t="n"/>
      <c r="E1132" s="0" t="n"/>
      <c r="F1132" s="0" t="n"/>
      <c r="G1132" s="0" t="n"/>
    </row>
    <row r="1133">
      <c r="A1133" s="0" t="n"/>
      <c r="B1133" s="0" t="n"/>
      <c r="C1133" s="0" t="n"/>
      <c r="D1133" s="0" t="n"/>
      <c r="E1133" s="0" t="n"/>
      <c r="F1133" s="0" t="n"/>
      <c r="G1133" s="0" t="n"/>
    </row>
    <row r="1134">
      <c r="A1134" s="0" t="n"/>
      <c r="B1134" s="0" t="n"/>
      <c r="C1134" s="0" t="n"/>
      <c r="D1134" s="0" t="n"/>
      <c r="E1134" s="0" t="n"/>
      <c r="F1134" s="0" t="n"/>
      <c r="G1134" s="0" t="n"/>
    </row>
    <row r="1135">
      <c r="A1135" s="0" t="n"/>
      <c r="B1135" s="0" t="n"/>
      <c r="C1135" s="0" t="n"/>
      <c r="D1135" s="0" t="n"/>
      <c r="E1135" s="0" t="n"/>
      <c r="F1135" s="0" t="n"/>
      <c r="G1135" s="0" t="n"/>
    </row>
    <row r="1136">
      <c r="A1136" s="0" t="n"/>
      <c r="B1136" s="0" t="n"/>
      <c r="C1136" s="0" t="n"/>
      <c r="D1136" s="0" t="n"/>
      <c r="E1136" s="0" t="n"/>
      <c r="F1136" s="0" t="n"/>
      <c r="G1136" s="0" t="n"/>
    </row>
    <row r="1137">
      <c r="A1137" s="0" t="n"/>
      <c r="B1137" s="0" t="n"/>
      <c r="C1137" s="0" t="n"/>
      <c r="D1137" s="0" t="n"/>
      <c r="E1137" s="0" t="n"/>
      <c r="F1137" s="0" t="n"/>
      <c r="G1137" s="0" t="n"/>
    </row>
    <row r="1138">
      <c r="A1138" s="0" t="n"/>
      <c r="B1138" s="0" t="n"/>
      <c r="C1138" s="0" t="n"/>
      <c r="D1138" s="0" t="n"/>
      <c r="E1138" s="0" t="n"/>
      <c r="F1138" s="0" t="n"/>
      <c r="G1138" s="0" t="n"/>
    </row>
    <row r="1139">
      <c r="A1139" s="0" t="n"/>
      <c r="B1139" s="0" t="n"/>
      <c r="C1139" s="0" t="n"/>
      <c r="D1139" s="0" t="n"/>
      <c r="E1139" s="0" t="n"/>
      <c r="F1139" s="0" t="n"/>
      <c r="G1139" s="0" t="n"/>
    </row>
    <row r="1140">
      <c r="A1140" s="0" t="n"/>
      <c r="B1140" s="0" t="n"/>
      <c r="C1140" s="0" t="n"/>
      <c r="D1140" s="0" t="n"/>
      <c r="E1140" s="0" t="n"/>
      <c r="F1140" s="0" t="n"/>
      <c r="G1140" s="0" t="n"/>
    </row>
    <row r="1141">
      <c r="A1141" s="0" t="n"/>
      <c r="B1141" s="0" t="n"/>
      <c r="C1141" s="0" t="n"/>
      <c r="D1141" s="0" t="n"/>
      <c r="E1141" s="0" t="n"/>
      <c r="F1141" s="0" t="n"/>
      <c r="G1141" s="0" t="n"/>
    </row>
    <row r="1142">
      <c r="A1142" s="0" t="n"/>
      <c r="B1142" s="0" t="n"/>
      <c r="C1142" s="0" t="n"/>
      <c r="D1142" s="0" t="n"/>
      <c r="E1142" s="0" t="n"/>
      <c r="F1142" s="0" t="n"/>
      <c r="G1142" s="0" t="n"/>
    </row>
    <row r="1143">
      <c r="A1143" s="0" t="n"/>
      <c r="B1143" s="0" t="n"/>
      <c r="C1143" s="0" t="n"/>
      <c r="D1143" s="0" t="n"/>
      <c r="E1143" s="0" t="n"/>
      <c r="F1143" s="0" t="n"/>
      <c r="G1143" s="0" t="n"/>
    </row>
    <row r="1144">
      <c r="A1144" s="0" t="n"/>
      <c r="B1144" s="0" t="n"/>
      <c r="C1144" s="0" t="n"/>
      <c r="D1144" s="0" t="n"/>
      <c r="E1144" s="0" t="n"/>
      <c r="F1144" s="0" t="n"/>
      <c r="G1144" s="0" t="n"/>
    </row>
    <row r="1145">
      <c r="A1145" s="0" t="n"/>
      <c r="B1145" s="0" t="n"/>
      <c r="C1145" s="0" t="n"/>
      <c r="D1145" s="0" t="n"/>
      <c r="E1145" s="0" t="n"/>
      <c r="F1145" s="0" t="n"/>
      <c r="G1145" s="0" t="n"/>
    </row>
    <row r="1146">
      <c r="A1146" s="0" t="n"/>
      <c r="B1146" s="0" t="n"/>
      <c r="C1146" s="0" t="n"/>
      <c r="D1146" s="0" t="n"/>
      <c r="E1146" s="0" t="n"/>
      <c r="F1146" s="0" t="n"/>
      <c r="G1146" s="0" t="n"/>
    </row>
    <row r="1147">
      <c r="A1147" s="0" t="n"/>
      <c r="B1147" s="0" t="n"/>
      <c r="C1147" s="0" t="n"/>
      <c r="D1147" s="0" t="n"/>
      <c r="E1147" s="0" t="n"/>
      <c r="F1147" s="0" t="n"/>
      <c r="G1147" s="0" t="n"/>
    </row>
    <row r="1148">
      <c r="A1148" s="0" t="n"/>
      <c r="B1148" s="0" t="n"/>
      <c r="C1148" s="0" t="n"/>
      <c r="D1148" s="0" t="n"/>
      <c r="E1148" s="0" t="n"/>
      <c r="F1148" s="0" t="n"/>
      <c r="G1148" s="0" t="n"/>
    </row>
    <row r="1149">
      <c r="A1149" s="0" t="n"/>
      <c r="B1149" s="0" t="n"/>
      <c r="C1149" s="0" t="n"/>
      <c r="D1149" s="0" t="n"/>
      <c r="E1149" s="0" t="n"/>
      <c r="F1149" s="0" t="n"/>
      <c r="G1149" s="0" t="n"/>
    </row>
    <row r="1150">
      <c r="A1150" s="0" t="n"/>
      <c r="B1150" s="0" t="n"/>
      <c r="C1150" s="0" t="n"/>
      <c r="D1150" s="0" t="n"/>
      <c r="E1150" s="0" t="n"/>
      <c r="F1150" s="0" t="n"/>
      <c r="G1150" s="0" t="n"/>
    </row>
    <row r="1151">
      <c r="A1151" s="0" t="n"/>
      <c r="B1151" s="0" t="n"/>
      <c r="C1151" s="0" t="n"/>
      <c r="D1151" s="0" t="n"/>
      <c r="E1151" s="0" t="n"/>
      <c r="F1151" s="0" t="n"/>
      <c r="G1151" s="0" t="n"/>
    </row>
    <row r="1152">
      <c r="A1152" s="0" t="n"/>
      <c r="B1152" s="0" t="n"/>
      <c r="C1152" s="0" t="n"/>
      <c r="D1152" s="0" t="n"/>
      <c r="E1152" s="0" t="n"/>
      <c r="F1152" s="0" t="n"/>
      <c r="G1152" s="0" t="n"/>
    </row>
    <row r="1153">
      <c r="A1153" s="0" t="n"/>
      <c r="B1153" s="0" t="n"/>
      <c r="C1153" s="0" t="n"/>
      <c r="D1153" s="0" t="n"/>
      <c r="E1153" s="0" t="n"/>
      <c r="F1153" s="0" t="n"/>
      <c r="G1153" s="0" t="n"/>
    </row>
    <row r="1154">
      <c r="A1154" s="0" t="n"/>
      <c r="B1154" s="0" t="n"/>
      <c r="C1154" s="0" t="n"/>
      <c r="D1154" s="0" t="n"/>
      <c r="E1154" s="0" t="n"/>
      <c r="F1154" s="0" t="n"/>
      <c r="G1154" s="0" t="n"/>
    </row>
    <row r="1155">
      <c r="A1155" s="0" t="n"/>
      <c r="B1155" s="0" t="n"/>
      <c r="C1155" s="0" t="n"/>
      <c r="D1155" s="0" t="n"/>
      <c r="E1155" s="0" t="n"/>
      <c r="F1155" s="0" t="n"/>
      <c r="G1155" s="0" t="n"/>
    </row>
    <row r="1156">
      <c r="A1156" s="0" t="n"/>
      <c r="B1156" s="0" t="n"/>
      <c r="C1156" s="0" t="n"/>
      <c r="D1156" s="0" t="n"/>
      <c r="E1156" s="0" t="n"/>
      <c r="F1156" s="0" t="n"/>
      <c r="G1156" s="0" t="n"/>
    </row>
    <row r="1157">
      <c r="A1157" s="0" t="n"/>
      <c r="B1157" s="0" t="n"/>
      <c r="C1157" s="0" t="n"/>
      <c r="D1157" s="0" t="n"/>
      <c r="E1157" s="0" t="n"/>
      <c r="F1157" s="0" t="n"/>
      <c r="G1157" s="0" t="n"/>
    </row>
    <row r="1158">
      <c r="A1158" s="0" t="n"/>
      <c r="B1158" s="0" t="n"/>
      <c r="C1158" s="0" t="n"/>
      <c r="D1158" s="0" t="n"/>
      <c r="E1158" s="0" t="n"/>
      <c r="F1158" s="0" t="n"/>
      <c r="G1158" s="0" t="n"/>
    </row>
    <row r="1159">
      <c r="A1159" s="0" t="n"/>
      <c r="B1159" s="0" t="n"/>
      <c r="C1159" s="0" t="n"/>
      <c r="D1159" s="0" t="n"/>
      <c r="E1159" s="0" t="n"/>
      <c r="F1159" s="0" t="n"/>
      <c r="G1159" s="0" t="n"/>
    </row>
    <row r="1160">
      <c r="A1160" s="0" t="n"/>
      <c r="B1160" s="0" t="n"/>
      <c r="C1160" s="0" t="n"/>
      <c r="D1160" s="0" t="n"/>
      <c r="E1160" s="0" t="n"/>
      <c r="F1160" s="0" t="n"/>
      <c r="G1160" s="0" t="n"/>
    </row>
    <row r="1161">
      <c r="A1161" s="0" t="n"/>
      <c r="B1161" s="0" t="n"/>
      <c r="C1161" s="0" t="n"/>
      <c r="D1161" s="0" t="n"/>
      <c r="E1161" s="0" t="n"/>
      <c r="F1161" s="0" t="n"/>
      <c r="G1161" s="0" t="n"/>
    </row>
    <row r="1162">
      <c r="A1162" s="0" t="n"/>
      <c r="B1162" s="0" t="n"/>
      <c r="C1162" s="0" t="n"/>
      <c r="D1162" s="0" t="n"/>
      <c r="E1162" s="0" t="n"/>
      <c r="F1162" s="0" t="n"/>
      <c r="G1162" s="0" t="n"/>
    </row>
    <row r="1163">
      <c r="A1163" s="0" t="n"/>
      <c r="B1163" s="0" t="n"/>
      <c r="C1163" s="0" t="n"/>
      <c r="D1163" s="0" t="n"/>
      <c r="E1163" s="0" t="n"/>
      <c r="F1163" s="0" t="n"/>
      <c r="G1163" s="0" t="n"/>
    </row>
    <row r="1164">
      <c r="A1164" s="0" t="n"/>
      <c r="B1164" s="0" t="n"/>
      <c r="C1164" s="0" t="n"/>
      <c r="D1164" s="0" t="n"/>
      <c r="E1164" s="0" t="n"/>
      <c r="F1164" s="0" t="n"/>
      <c r="G1164" s="0" t="n"/>
    </row>
    <row r="1165">
      <c r="A1165" s="0" t="n"/>
      <c r="B1165" s="0" t="n"/>
      <c r="C1165" s="0" t="n"/>
      <c r="D1165" s="0" t="n"/>
      <c r="E1165" s="0" t="n"/>
      <c r="F1165" s="0" t="n"/>
      <c r="G1165" s="0" t="n"/>
    </row>
    <row r="1166">
      <c r="A1166" s="0" t="n"/>
      <c r="B1166" s="0" t="n"/>
      <c r="C1166" s="0" t="n"/>
      <c r="D1166" s="0" t="n"/>
      <c r="E1166" s="0" t="n"/>
      <c r="F1166" s="0" t="n"/>
      <c r="G1166" s="0" t="n"/>
    </row>
    <row r="1167">
      <c r="A1167" s="0" t="n"/>
      <c r="B1167" s="0" t="n"/>
      <c r="C1167" s="0" t="n"/>
      <c r="D1167" s="0" t="n"/>
      <c r="E1167" s="0" t="n"/>
      <c r="F1167" s="0" t="n"/>
      <c r="G1167" s="0" t="n"/>
    </row>
    <row r="1168">
      <c r="A1168" s="0" t="n"/>
      <c r="B1168" s="0" t="n"/>
      <c r="C1168" s="0" t="n"/>
      <c r="D1168" s="0" t="n"/>
      <c r="E1168" s="0" t="n"/>
      <c r="F1168" s="0" t="n"/>
      <c r="G1168" s="0" t="n"/>
    </row>
    <row r="1169">
      <c r="A1169" s="0" t="n"/>
      <c r="B1169" s="0" t="n"/>
      <c r="C1169" s="0" t="n"/>
      <c r="D1169" s="0" t="n"/>
      <c r="E1169" s="0" t="n"/>
      <c r="F1169" s="0" t="n"/>
      <c r="G1169" s="0" t="n"/>
    </row>
    <row r="1170">
      <c r="A1170" s="0" t="n"/>
      <c r="B1170" s="0" t="n"/>
      <c r="C1170" s="0" t="n"/>
      <c r="D1170" s="0" t="n"/>
      <c r="E1170" s="0" t="n"/>
      <c r="F1170" s="0" t="n"/>
      <c r="G1170" s="0" t="n"/>
    </row>
    <row r="1171">
      <c r="A1171" s="0" t="n"/>
      <c r="B1171" s="0" t="n"/>
      <c r="C1171" s="0" t="n"/>
      <c r="D1171" s="0" t="n"/>
      <c r="E1171" s="0" t="n"/>
      <c r="F1171" s="0" t="n"/>
      <c r="G1171" s="0" t="n"/>
    </row>
    <row r="1172">
      <c r="A1172" s="0" t="n"/>
      <c r="B1172" s="0" t="n"/>
      <c r="C1172" s="0" t="n"/>
      <c r="D1172" s="0" t="n"/>
      <c r="E1172" s="0" t="n"/>
      <c r="F1172" s="0" t="n"/>
      <c r="G1172" s="0" t="n"/>
    </row>
    <row r="1173">
      <c r="A1173" s="0" t="n"/>
      <c r="B1173" s="0" t="n"/>
      <c r="C1173" s="0" t="n"/>
      <c r="D1173" s="0" t="n"/>
      <c r="E1173" s="0" t="n"/>
      <c r="F1173" s="0" t="n"/>
      <c r="G1173" s="0" t="n"/>
    </row>
    <row r="1174">
      <c r="A1174" s="0" t="n"/>
      <c r="B1174" s="0" t="n"/>
      <c r="C1174" s="0" t="n"/>
      <c r="D1174" s="0" t="n"/>
      <c r="E1174" s="0" t="n"/>
      <c r="F1174" s="0" t="n"/>
      <c r="G1174" s="0" t="n"/>
    </row>
    <row r="1175">
      <c r="A1175" s="0" t="n"/>
      <c r="B1175" s="0" t="n"/>
      <c r="C1175" s="0" t="n"/>
      <c r="D1175" s="0" t="n"/>
      <c r="E1175" s="0" t="n"/>
      <c r="F1175" s="0" t="n"/>
      <c r="G1175" s="0" t="n"/>
    </row>
    <row r="1176">
      <c r="A1176" s="0" t="n"/>
      <c r="B1176" s="0" t="n"/>
      <c r="C1176" s="0" t="n"/>
      <c r="D1176" s="0" t="n"/>
      <c r="E1176" s="0" t="n"/>
      <c r="F1176" s="0" t="n"/>
      <c r="G1176" s="0" t="n"/>
    </row>
    <row r="1177">
      <c r="A1177" s="0" t="n"/>
      <c r="B1177" s="0" t="n"/>
      <c r="C1177" s="0" t="n"/>
      <c r="D1177" s="0" t="n"/>
      <c r="E1177" s="0" t="n"/>
      <c r="F1177" s="0" t="n"/>
      <c r="G1177" s="0" t="n"/>
    </row>
    <row r="1178">
      <c r="A1178" s="0" t="n"/>
      <c r="B1178" s="0" t="n"/>
      <c r="C1178" s="0" t="n"/>
      <c r="D1178" s="0" t="n"/>
      <c r="E1178" s="0" t="n"/>
      <c r="F1178" s="0" t="n"/>
      <c r="G1178" s="0" t="n"/>
    </row>
    <row r="1179">
      <c r="A1179" s="0" t="n"/>
      <c r="B1179" s="0" t="n"/>
      <c r="C1179" s="0" t="n"/>
      <c r="D1179" s="0" t="n"/>
      <c r="E1179" s="0" t="n"/>
      <c r="F1179" s="0" t="n"/>
      <c r="G1179" s="0" t="n"/>
    </row>
    <row r="1180">
      <c r="A1180" s="0" t="n"/>
      <c r="B1180" s="0" t="n"/>
      <c r="C1180" s="0" t="n"/>
      <c r="D1180" s="0" t="n"/>
      <c r="E1180" s="0" t="n"/>
      <c r="F1180" s="0" t="n"/>
      <c r="G1180" s="0" t="n"/>
    </row>
    <row r="1181">
      <c r="A1181" s="0" t="n"/>
      <c r="B1181" s="0" t="n"/>
      <c r="C1181" s="0" t="n"/>
      <c r="D1181" s="0" t="n"/>
      <c r="E1181" s="0" t="n"/>
      <c r="F1181" s="0" t="n"/>
      <c r="G1181" s="0" t="n"/>
    </row>
    <row r="1182">
      <c r="A1182" s="0" t="n"/>
      <c r="B1182" s="0" t="n"/>
      <c r="C1182" s="0" t="n"/>
      <c r="D1182" s="0" t="n"/>
      <c r="E1182" s="0" t="n"/>
      <c r="F1182" s="0" t="n"/>
      <c r="G1182" s="0" t="n"/>
    </row>
    <row r="1183">
      <c r="A1183" s="0" t="n"/>
      <c r="B1183" s="0" t="n"/>
      <c r="C1183" s="0" t="n"/>
      <c r="D1183" s="0" t="n"/>
      <c r="E1183" s="0" t="n"/>
      <c r="F1183" s="0" t="n"/>
      <c r="G1183" s="0" t="n"/>
    </row>
    <row r="1184">
      <c r="A1184" s="0" t="n"/>
      <c r="B1184" s="0" t="n"/>
      <c r="C1184" s="0" t="n"/>
      <c r="D1184" s="0" t="n"/>
      <c r="E1184" s="0" t="n"/>
      <c r="F1184" s="0" t="n"/>
      <c r="G1184" s="0" t="n"/>
    </row>
    <row r="1185">
      <c r="A1185" s="0" t="n"/>
      <c r="B1185" s="0" t="n"/>
      <c r="C1185" s="0" t="n"/>
      <c r="D1185" s="0" t="n"/>
      <c r="E1185" s="0" t="n"/>
      <c r="F1185" s="0" t="n"/>
      <c r="G1185" s="0" t="n"/>
    </row>
    <row r="1186">
      <c r="A1186" s="0" t="n"/>
      <c r="B1186" s="0" t="n"/>
      <c r="C1186" s="0" t="n"/>
      <c r="D1186" s="0" t="n"/>
      <c r="E1186" s="0" t="n"/>
      <c r="F1186" s="0" t="n"/>
      <c r="G1186" s="0" t="n"/>
    </row>
    <row r="1187">
      <c r="A1187" s="0" t="n"/>
      <c r="B1187" s="0" t="n"/>
      <c r="C1187" s="0" t="n"/>
      <c r="D1187" s="0" t="n"/>
      <c r="E1187" s="0" t="n"/>
      <c r="F1187" s="0" t="n"/>
      <c r="G1187" s="0" t="n"/>
    </row>
    <row r="1188">
      <c r="A1188" s="0" t="n"/>
      <c r="B1188" s="0" t="n"/>
      <c r="C1188" s="0" t="n"/>
      <c r="D1188" s="0" t="n"/>
      <c r="E1188" s="0" t="n"/>
      <c r="F1188" s="0" t="n"/>
      <c r="G1188" s="0" t="n"/>
    </row>
    <row r="1189">
      <c r="A1189" s="0" t="n"/>
      <c r="B1189" s="0" t="n"/>
      <c r="C1189" s="0" t="n"/>
      <c r="D1189" s="0" t="n"/>
      <c r="E1189" s="0" t="n"/>
      <c r="F1189" s="0" t="n"/>
      <c r="G1189" s="0" t="n"/>
    </row>
    <row r="1190">
      <c r="A1190" s="0" t="n"/>
      <c r="B1190" s="0" t="n"/>
      <c r="C1190" s="0" t="n"/>
      <c r="D1190" s="0" t="n"/>
      <c r="E1190" s="0" t="n"/>
      <c r="F1190" s="0" t="n"/>
      <c r="G1190" s="0" t="n"/>
    </row>
    <row r="1191">
      <c r="A1191" s="0" t="n"/>
      <c r="B1191" s="0" t="n"/>
      <c r="C1191" s="0" t="n"/>
      <c r="D1191" s="0" t="n"/>
      <c r="E1191" s="0" t="n"/>
      <c r="F1191" s="0" t="n"/>
      <c r="G1191" s="0" t="n"/>
    </row>
    <row r="1192">
      <c r="A1192" s="0" t="n"/>
      <c r="B1192" s="0" t="n"/>
      <c r="C1192" s="0" t="n"/>
      <c r="D1192" s="0" t="n"/>
      <c r="E1192" s="0" t="n"/>
      <c r="F1192" s="0" t="n"/>
      <c r="G1192" s="0" t="n"/>
    </row>
    <row r="1193">
      <c r="A1193" s="0" t="n"/>
      <c r="B1193" s="0" t="n"/>
      <c r="C1193" s="0" t="n"/>
      <c r="D1193" s="0" t="n"/>
      <c r="E1193" s="0" t="n"/>
      <c r="F1193" s="0" t="n"/>
      <c r="G1193" s="0" t="n"/>
    </row>
    <row r="1194">
      <c r="A1194" s="0" t="n"/>
      <c r="B1194" s="0" t="n"/>
      <c r="C1194" s="0" t="n"/>
      <c r="D1194" s="0" t="n"/>
      <c r="E1194" s="0" t="n"/>
      <c r="F1194" s="0" t="n"/>
      <c r="G1194" s="0" t="n"/>
    </row>
    <row r="1195">
      <c r="A1195" s="0" t="n"/>
      <c r="B1195" s="0" t="n"/>
      <c r="C1195" s="0" t="n"/>
      <c r="D1195" s="0" t="n"/>
      <c r="E1195" s="0" t="n"/>
      <c r="F1195" s="0" t="n"/>
      <c r="G1195" s="0" t="n"/>
    </row>
    <row r="1196">
      <c r="A1196" s="0" t="n"/>
      <c r="B1196" s="0" t="n"/>
      <c r="C1196" s="0" t="n"/>
      <c r="D1196" s="0" t="n"/>
      <c r="E1196" s="0" t="n"/>
      <c r="F1196" s="0" t="n"/>
      <c r="G1196" s="0" t="n"/>
    </row>
    <row r="1197">
      <c r="A1197" s="0" t="n"/>
      <c r="B1197" s="0" t="n"/>
      <c r="C1197" s="0" t="n"/>
      <c r="D1197" s="0" t="n"/>
      <c r="E1197" s="0" t="n"/>
      <c r="F1197" s="0" t="n"/>
      <c r="G1197" s="0" t="n"/>
    </row>
    <row r="1198">
      <c r="A1198" s="0" t="n"/>
      <c r="B1198" s="0" t="n"/>
      <c r="C1198" s="0" t="n"/>
      <c r="D1198" s="0" t="n"/>
      <c r="E1198" s="0" t="n"/>
      <c r="F1198" s="0" t="n"/>
      <c r="G1198" s="0" t="n"/>
    </row>
    <row r="1199">
      <c r="A1199" s="0" t="n"/>
      <c r="B1199" s="0" t="n"/>
      <c r="C1199" s="0" t="n"/>
      <c r="D1199" s="0" t="n"/>
      <c r="E1199" s="0" t="n"/>
      <c r="F1199" s="0" t="n"/>
      <c r="G1199" s="0" t="n"/>
    </row>
    <row r="1200">
      <c r="A1200" s="0" t="n"/>
      <c r="B1200" s="0" t="n"/>
      <c r="C1200" s="0" t="n"/>
      <c r="D1200" s="0" t="n"/>
      <c r="E1200" s="0" t="n"/>
      <c r="F1200" s="0" t="n"/>
      <c r="G1200" s="0" t="n"/>
    </row>
    <row r="1201">
      <c r="A1201" s="0" t="n"/>
      <c r="B1201" s="0" t="n"/>
      <c r="C1201" s="0" t="n"/>
      <c r="D1201" s="0" t="n"/>
      <c r="E1201" s="0" t="n"/>
      <c r="F1201" s="0" t="n"/>
      <c r="G1201" s="0" t="n"/>
    </row>
    <row r="1202">
      <c r="A1202" s="0" t="n"/>
      <c r="B1202" s="0" t="n"/>
      <c r="C1202" s="0" t="n"/>
      <c r="D1202" s="0" t="n"/>
      <c r="E1202" s="0" t="n"/>
      <c r="F1202" s="0" t="n"/>
      <c r="G1202" s="0" t="n"/>
    </row>
    <row r="1203">
      <c r="A1203" s="0" t="n"/>
      <c r="B1203" s="0" t="n"/>
      <c r="C1203" s="0" t="n"/>
      <c r="D1203" s="0" t="n"/>
      <c r="E1203" s="0" t="n"/>
      <c r="F1203" s="0" t="n"/>
      <c r="G1203" s="0" t="n"/>
    </row>
    <row r="1204">
      <c r="A1204" s="0" t="n"/>
      <c r="B1204" s="0" t="n"/>
      <c r="C1204" s="0" t="n"/>
      <c r="D1204" s="0" t="n"/>
      <c r="E1204" s="0" t="n"/>
      <c r="F1204" s="0" t="n"/>
      <c r="G1204" s="0" t="n"/>
    </row>
    <row r="1205">
      <c r="A1205" s="0" t="n"/>
      <c r="B1205" s="0" t="n"/>
      <c r="C1205" s="0" t="n"/>
      <c r="D1205" s="0" t="n"/>
      <c r="E1205" s="0" t="n"/>
      <c r="F1205" s="0" t="n"/>
      <c r="G1205" s="0" t="n"/>
    </row>
    <row r="1206">
      <c r="A1206" s="0" t="n"/>
      <c r="B1206" s="0" t="n"/>
      <c r="C1206" s="0" t="n"/>
      <c r="D1206" s="0" t="n"/>
      <c r="E1206" s="0" t="n"/>
      <c r="F1206" s="0" t="n"/>
      <c r="G1206" s="0" t="n"/>
    </row>
    <row r="1207">
      <c r="A1207" s="0" t="n"/>
      <c r="B1207" s="0" t="n"/>
      <c r="C1207" s="0" t="n"/>
      <c r="D1207" s="0" t="n"/>
      <c r="E1207" s="0" t="n"/>
      <c r="F1207" s="0" t="n"/>
      <c r="G1207" s="0" t="n"/>
    </row>
    <row r="1208">
      <c r="A1208" s="0" t="n"/>
      <c r="B1208" s="0" t="n"/>
      <c r="C1208" s="0" t="n"/>
      <c r="D1208" s="0" t="n"/>
      <c r="E1208" s="0" t="n"/>
      <c r="F1208" s="0" t="n"/>
      <c r="G1208" s="0" t="n"/>
    </row>
    <row r="1209">
      <c r="A1209" s="0" t="n"/>
      <c r="B1209" s="0" t="n"/>
      <c r="C1209" s="0" t="n"/>
      <c r="D1209" s="0" t="n"/>
      <c r="E1209" s="0" t="n"/>
      <c r="F1209" s="0" t="n"/>
      <c r="G1209" s="0" t="n"/>
    </row>
    <row r="1210">
      <c r="A1210" s="0" t="n"/>
      <c r="B1210" s="0" t="n"/>
      <c r="C1210" s="0" t="n"/>
      <c r="D1210" s="0" t="n"/>
      <c r="E1210" s="0" t="n"/>
      <c r="F1210" s="0" t="n"/>
      <c r="G1210" s="0" t="n"/>
    </row>
    <row r="1211">
      <c r="A1211" s="0" t="n"/>
      <c r="B1211" s="0" t="n"/>
      <c r="C1211" s="0" t="n"/>
      <c r="D1211" s="0" t="n"/>
      <c r="E1211" s="0" t="n"/>
      <c r="F1211" s="0" t="n"/>
      <c r="G1211" s="0" t="n"/>
    </row>
    <row r="1212">
      <c r="A1212" s="0" t="n"/>
      <c r="B1212" s="0" t="n"/>
      <c r="C1212" s="0" t="n"/>
      <c r="D1212" s="0" t="n"/>
      <c r="E1212" s="0" t="n"/>
      <c r="F1212" s="0" t="n"/>
      <c r="G1212" s="0" t="n"/>
    </row>
    <row r="1213">
      <c r="A1213" s="0" t="n"/>
      <c r="B1213" s="0" t="n"/>
      <c r="C1213" s="0" t="n"/>
      <c r="D1213" s="0" t="n"/>
      <c r="E1213" s="0" t="n"/>
      <c r="F1213" s="0" t="n"/>
      <c r="G1213" s="0" t="n"/>
    </row>
    <row r="1214">
      <c r="A1214" s="0" t="n"/>
      <c r="B1214" s="0" t="n"/>
      <c r="C1214" s="0" t="n"/>
      <c r="D1214" s="0" t="n"/>
      <c r="E1214" s="0" t="n"/>
      <c r="F1214" s="0" t="n"/>
      <c r="G1214" s="0" t="n"/>
    </row>
    <row r="1215">
      <c r="A1215" s="0" t="n"/>
      <c r="B1215" s="0" t="n"/>
      <c r="C1215" s="0" t="n"/>
      <c r="D1215" s="0" t="n"/>
      <c r="E1215" s="0" t="n"/>
      <c r="F1215" s="0" t="n"/>
      <c r="G1215" s="0" t="n"/>
    </row>
    <row r="1216">
      <c r="A1216" s="0" t="n"/>
      <c r="B1216" s="0" t="n"/>
      <c r="C1216" s="0" t="n"/>
      <c r="D1216" s="0" t="n"/>
      <c r="E1216" s="0" t="n"/>
      <c r="F1216" s="0" t="n"/>
      <c r="G1216" s="0" t="n"/>
    </row>
    <row r="1217">
      <c r="A1217" s="0" t="n"/>
      <c r="B1217" s="0" t="n"/>
      <c r="C1217" s="0" t="n"/>
      <c r="D1217" s="0" t="n"/>
      <c r="E1217" s="0" t="n"/>
      <c r="F1217" s="0" t="n"/>
      <c r="G1217" s="0" t="n"/>
    </row>
    <row r="1218">
      <c r="A1218" s="0" t="n"/>
      <c r="B1218" s="0" t="n"/>
      <c r="C1218" s="0" t="n"/>
      <c r="D1218" s="0" t="n"/>
      <c r="E1218" s="0" t="n"/>
      <c r="F1218" s="0" t="n"/>
      <c r="G1218" s="0" t="n"/>
    </row>
    <row r="1219">
      <c r="A1219" s="0" t="n"/>
      <c r="B1219" s="0" t="n"/>
      <c r="C1219" s="0" t="n"/>
      <c r="D1219" s="0" t="n"/>
      <c r="E1219" s="0" t="n"/>
      <c r="F1219" s="0" t="n"/>
      <c r="G1219" s="0" t="n"/>
    </row>
    <row r="1220">
      <c r="A1220" s="0" t="n"/>
      <c r="B1220" s="0" t="n"/>
      <c r="C1220" s="0" t="n"/>
      <c r="D1220" s="0" t="n"/>
      <c r="E1220" s="0" t="n"/>
      <c r="F1220" s="0" t="n"/>
      <c r="G1220" s="0" t="n"/>
    </row>
    <row r="1221">
      <c r="A1221" s="0" t="n"/>
      <c r="B1221" s="0" t="n"/>
      <c r="C1221" s="0" t="n"/>
      <c r="D1221" s="0" t="n"/>
      <c r="E1221" s="0" t="n"/>
      <c r="F1221" s="0" t="n"/>
      <c r="G1221" s="0" t="n"/>
    </row>
    <row r="1222">
      <c r="A1222" s="0" t="n"/>
      <c r="B1222" s="0" t="n"/>
      <c r="C1222" s="0" t="n"/>
      <c r="D1222" s="0" t="n"/>
      <c r="E1222" s="0" t="n"/>
      <c r="F1222" s="0" t="n"/>
      <c r="G1222" s="0" t="n"/>
    </row>
    <row r="1223">
      <c r="A1223" s="0" t="n"/>
      <c r="B1223" s="0" t="n"/>
      <c r="C1223" s="0" t="n"/>
      <c r="D1223" s="0" t="n"/>
      <c r="E1223" s="0" t="n"/>
      <c r="F1223" s="0" t="n"/>
      <c r="G1223" s="0" t="n"/>
    </row>
    <row r="1224">
      <c r="A1224" s="0" t="n"/>
      <c r="B1224" s="0" t="n"/>
      <c r="C1224" s="0" t="n"/>
      <c r="D1224" s="0" t="n"/>
      <c r="E1224" s="0" t="n"/>
      <c r="F1224" s="0" t="n"/>
      <c r="G1224" s="0" t="n"/>
    </row>
    <row r="1225">
      <c r="A1225" s="0" t="n"/>
      <c r="B1225" s="0" t="n"/>
      <c r="C1225" s="0" t="n"/>
      <c r="D1225" s="0" t="n"/>
      <c r="E1225" s="0" t="n"/>
      <c r="F1225" s="0" t="n"/>
      <c r="G1225" s="0" t="n"/>
    </row>
    <row r="1226">
      <c r="A1226" s="0" t="n"/>
      <c r="B1226" s="0" t="n"/>
      <c r="C1226" s="0" t="n"/>
      <c r="D1226" s="0" t="n"/>
      <c r="E1226" s="0" t="n"/>
      <c r="F1226" s="0" t="n"/>
      <c r="G1226" s="0" t="n"/>
    </row>
    <row r="1227">
      <c r="A1227" s="0" t="n"/>
      <c r="B1227" s="0" t="n"/>
      <c r="C1227" s="0" t="n"/>
      <c r="D1227" s="0" t="n"/>
      <c r="E1227" s="0" t="n"/>
      <c r="F1227" s="0" t="n"/>
      <c r="G1227" s="0" t="n"/>
    </row>
    <row r="1228">
      <c r="A1228" s="0" t="n"/>
      <c r="B1228" s="0" t="n"/>
      <c r="C1228" s="0" t="n"/>
      <c r="D1228" s="0" t="n"/>
      <c r="E1228" s="0" t="n"/>
      <c r="F1228" s="0" t="n"/>
      <c r="G1228" s="0" t="n"/>
    </row>
    <row r="1229">
      <c r="A1229" s="0" t="n"/>
      <c r="B1229" s="0" t="n"/>
      <c r="C1229" s="0" t="n"/>
      <c r="D1229" s="0" t="n"/>
      <c r="E1229" s="0" t="n"/>
      <c r="F1229" s="0" t="n"/>
      <c r="G1229" s="0" t="n"/>
    </row>
    <row r="1230">
      <c r="A1230" s="0" t="n"/>
      <c r="B1230" s="0" t="n"/>
      <c r="C1230" s="0" t="n"/>
      <c r="D1230" s="0" t="n"/>
      <c r="E1230" s="0" t="n"/>
      <c r="F1230" s="0" t="n"/>
      <c r="G1230" s="0" t="n"/>
    </row>
    <row r="1231">
      <c r="A1231" s="0" t="n"/>
      <c r="B1231" s="0" t="n"/>
      <c r="C1231" s="0" t="n"/>
      <c r="D1231" s="0" t="n"/>
      <c r="E1231" s="0" t="n"/>
      <c r="F1231" s="0" t="n"/>
      <c r="G1231" s="0" t="n"/>
    </row>
    <row r="1232">
      <c r="A1232" s="0" t="n"/>
      <c r="B1232" s="0" t="n"/>
      <c r="C1232" s="0" t="n"/>
      <c r="D1232" s="0" t="n"/>
      <c r="E1232" s="0" t="n"/>
      <c r="F1232" s="0" t="n"/>
      <c r="G1232" s="0" t="n"/>
    </row>
    <row r="1233">
      <c r="A1233" s="0" t="n"/>
      <c r="B1233" s="0" t="n"/>
      <c r="C1233" s="0" t="n"/>
      <c r="D1233" s="0" t="n"/>
      <c r="E1233" s="0" t="n"/>
      <c r="F1233" s="0" t="n"/>
      <c r="G1233" s="0" t="n"/>
    </row>
    <row r="1234">
      <c r="A1234" s="0" t="n"/>
      <c r="B1234" s="0" t="n"/>
      <c r="C1234" s="0" t="n"/>
      <c r="D1234" s="0" t="n"/>
      <c r="E1234" s="0" t="n"/>
      <c r="F1234" s="0" t="n"/>
      <c r="G1234" s="0" t="n"/>
    </row>
    <row r="1235">
      <c r="A1235" s="0" t="n"/>
      <c r="B1235" s="0" t="n"/>
      <c r="C1235" s="0" t="n"/>
      <c r="D1235" s="0" t="n"/>
      <c r="E1235" s="0" t="n"/>
      <c r="F1235" s="0" t="n"/>
      <c r="G1235" s="0" t="n"/>
    </row>
    <row r="1236">
      <c r="A1236" s="0" t="n"/>
      <c r="B1236" s="0" t="n"/>
      <c r="C1236" s="0" t="n"/>
      <c r="D1236" s="0" t="n"/>
      <c r="E1236" s="0" t="n"/>
      <c r="F1236" s="0" t="n"/>
      <c r="G1236" s="0" t="n"/>
    </row>
    <row r="1237">
      <c r="A1237" s="0" t="n"/>
      <c r="B1237" s="0" t="n"/>
      <c r="C1237" s="0" t="n"/>
      <c r="D1237" s="0" t="n"/>
      <c r="E1237" s="0" t="n"/>
      <c r="F1237" s="0" t="n"/>
      <c r="G1237" s="0" t="n"/>
    </row>
    <row r="1238">
      <c r="A1238" s="0" t="n"/>
      <c r="B1238" s="0" t="n"/>
      <c r="C1238" s="0" t="n"/>
      <c r="D1238" s="0" t="n"/>
      <c r="E1238" s="0" t="n"/>
      <c r="F1238" s="0" t="n"/>
      <c r="G1238" s="0" t="n"/>
    </row>
    <row r="1239">
      <c r="A1239" s="0" t="n"/>
      <c r="B1239" s="0" t="n"/>
      <c r="C1239" s="0" t="n"/>
      <c r="D1239" s="0" t="n"/>
      <c r="E1239" s="0" t="n"/>
      <c r="F1239" s="0" t="n"/>
      <c r="G1239" s="0" t="n"/>
    </row>
    <row r="1240">
      <c r="A1240" s="0" t="n"/>
      <c r="B1240" s="0" t="n"/>
      <c r="C1240" s="0" t="n"/>
      <c r="D1240" s="0" t="n"/>
      <c r="E1240" s="0" t="n"/>
      <c r="F1240" s="0" t="n"/>
      <c r="G1240" s="0" t="n"/>
    </row>
    <row r="1241">
      <c r="A1241" s="0" t="n"/>
      <c r="B1241" s="0" t="n"/>
      <c r="C1241" s="0" t="n"/>
      <c r="D1241" s="0" t="n"/>
      <c r="E1241" s="0" t="n"/>
      <c r="F1241" s="0" t="n"/>
      <c r="G1241" s="0" t="n"/>
    </row>
    <row r="1242">
      <c r="A1242" s="0" t="n"/>
      <c r="B1242" s="0" t="n"/>
      <c r="C1242" s="0" t="n"/>
      <c r="D1242" s="0" t="n"/>
      <c r="E1242" s="0" t="n"/>
      <c r="F1242" s="0" t="n"/>
      <c r="G1242" s="0" t="n"/>
    </row>
    <row r="1243">
      <c r="A1243" s="0" t="n"/>
      <c r="B1243" s="0" t="n"/>
      <c r="C1243" s="0" t="n"/>
      <c r="D1243" s="0" t="n"/>
      <c r="E1243" s="0" t="n"/>
      <c r="F1243" s="0" t="n"/>
      <c r="G1243" s="0" t="n"/>
    </row>
    <row r="1244">
      <c r="A1244" s="0" t="n"/>
      <c r="B1244" s="0" t="n"/>
      <c r="C1244" s="0" t="n"/>
      <c r="D1244" s="0" t="n"/>
      <c r="E1244" s="0" t="n"/>
      <c r="F1244" s="0" t="n"/>
      <c r="G1244" s="0" t="n"/>
    </row>
    <row r="1245">
      <c r="A1245" s="0" t="n"/>
      <c r="B1245" s="0" t="n"/>
      <c r="C1245" s="0" t="n"/>
      <c r="D1245" s="0" t="n"/>
      <c r="E1245" s="0" t="n"/>
      <c r="F1245" s="0" t="n"/>
      <c r="G1245" s="0" t="n"/>
    </row>
    <row r="1246">
      <c r="A1246" s="0" t="n"/>
      <c r="B1246" s="0" t="n"/>
      <c r="C1246" s="0" t="n"/>
      <c r="D1246" s="0" t="n"/>
      <c r="E1246" s="0" t="n"/>
      <c r="F1246" s="0" t="n"/>
      <c r="G1246" s="0" t="n"/>
    </row>
    <row r="1247">
      <c r="A1247" s="0" t="n"/>
      <c r="B1247" s="0" t="n"/>
      <c r="C1247" s="0" t="n"/>
      <c r="D1247" s="0" t="n"/>
      <c r="E1247" s="0" t="n"/>
      <c r="F1247" s="0" t="n"/>
      <c r="G1247" s="0" t="n"/>
    </row>
    <row r="1248">
      <c r="A1248" s="0" t="n"/>
      <c r="B1248" s="0" t="n"/>
      <c r="C1248" s="0" t="n"/>
      <c r="D1248" s="0" t="n"/>
      <c r="E1248" s="0" t="n"/>
      <c r="F1248" s="0" t="n"/>
      <c r="G1248" s="0" t="n"/>
    </row>
    <row r="1249">
      <c r="A1249" s="0" t="n"/>
      <c r="B1249" s="0" t="n"/>
      <c r="C1249" s="0" t="n"/>
      <c r="D1249" s="0" t="n"/>
      <c r="E1249" s="0" t="n"/>
      <c r="F1249" s="0" t="n"/>
      <c r="G1249" s="0" t="n"/>
    </row>
    <row r="1250">
      <c r="A1250" s="0" t="n"/>
      <c r="B1250" s="0" t="n"/>
      <c r="C1250" s="0" t="n"/>
      <c r="D1250" s="0" t="n"/>
      <c r="E1250" s="0" t="n"/>
      <c r="F1250" s="0" t="n"/>
      <c r="G1250" s="0" t="n"/>
    </row>
    <row r="1251">
      <c r="A1251" s="0" t="n"/>
      <c r="B1251" s="0" t="n"/>
      <c r="C1251" s="0" t="n"/>
      <c r="D1251" s="0" t="n"/>
      <c r="E1251" s="0" t="n"/>
      <c r="F1251" s="0" t="n"/>
      <c r="G1251" s="0" t="n"/>
    </row>
    <row r="1252">
      <c r="A1252" s="0" t="n"/>
      <c r="B1252" s="0" t="n"/>
      <c r="C1252" s="0" t="n"/>
      <c r="D1252" s="0" t="n"/>
      <c r="E1252" s="0" t="n"/>
      <c r="F1252" s="0" t="n"/>
      <c r="G1252" s="0" t="n"/>
    </row>
    <row r="1253">
      <c r="A1253" s="0" t="n"/>
      <c r="B1253" s="0" t="n"/>
      <c r="C1253" s="0" t="n"/>
      <c r="D1253" s="0" t="n"/>
      <c r="E1253" s="0" t="n"/>
      <c r="F1253" s="0" t="n"/>
      <c r="G1253" s="0" t="n"/>
    </row>
    <row r="1254">
      <c r="A1254" s="0" t="n"/>
      <c r="B1254" s="0" t="n"/>
      <c r="C1254" s="0" t="n"/>
      <c r="D1254" s="0" t="n"/>
      <c r="E1254" s="0" t="n"/>
      <c r="F1254" s="0" t="n"/>
      <c r="G1254" s="0" t="n"/>
    </row>
    <row r="1255">
      <c r="A1255" s="0" t="n"/>
      <c r="B1255" s="0" t="n"/>
      <c r="C1255" s="0" t="n"/>
      <c r="D1255" s="0" t="n"/>
      <c r="E1255" s="0" t="n"/>
      <c r="F1255" s="0" t="n"/>
      <c r="G1255" s="0" t="n"/>
    </row>
    <row r="1256">
      <c r="A1256" s="0" t="n"/>
      <c r="B1256" s="0" t="n"/>
      <c r="C1256" s="0" t="n"/>
      <c r="D1256" s="0" t="n"/>
      <c r="E1256" s="0" t="n"/>
      <c r="F1256" s="0" t="n"/>
      <c r="G1256" s="0" t="n"/>
    </row>
    <row r="1257">
      <c r="A1257" s="0" t="n"/>
      <c r="B1257" s="0" t="n"/>
      <c r="C1257" s="0" t="n"/>
      <c r="D1257" s="0" t="n"/>
      <c r="E1257" s="0" t="n"/>
      <c r="F1257" s="0" t="n"/>
      <c r="G1257" s="0" t="n"/>
    </row>
    <row r="1258">
      <c r="A1258" s="0" t="n"/>
      <c r="B1258" s="0" t="n"/>
      <c r="C1258" s="0" t="n"/>
      <c r="D1258" s="0" t="n"/>
      <c r="E1258" s="0" t="n"/>
      <c r="F1258" s="0" t="n"/>
      <c r="G1258" s="0" t="n"/>
    </row>
    <row r="1259">
      <c r="A1259" s="0" t="n"/>
      <c r="B1259" s="0" t="n"/>
      <c r="C1259" s="0" t="n"/>
      <c r="D1259" s="0" t="n"/>
      <c r="E1259" s="0" t="n"/>
      <c r="F1259" s="0" t="n"/>
      <c r="G1259" s="0" t="n"/>
    </row>
    <row r="1260">
      <c r="A1260" s="0" t="n"/>
      <c r="B1260" s="0" t="n"/>
      <c r="C1260" s="0" t="n"/>
      <c r="D1260" s="0" t="n"/>
      <c r="E1260" s="0" t="n"/>
      <c r="F1260" s="0" t="n"/>
      <c r="G1260" s="0" t="n"/>
    </row>
    <row r="1261">
      <c r="A1261" s="0" t="n"/>
      <c r="B1261" s="0" t="n"/>
      <c r="C1261" s="0" t="n"/>
      <c r="D1261" s="0" t="n"/>
      <c r="E1261" s="0" t="n"/>
      <c r="F1261" s="0" t="n"/>
      <c r="G1261" s="0" t="n"/>
    </row>
    <row r="1262">
      <c r="A1262" s="0" t="n"/>
      <c r="B1262" s="0" t="n"/>
      <c r="C1262" s="0" t="n"/>
      <c r="D1262" s="0" t="n"/>
      <c r="E1262" s="0" t="n"/>
      <c r="F1262" s="0" t="n"/>
      <c r="G1262" s="0" t="n"/>
    </row>
    <row r="1263">
      <c r="A1263" s="0" t="n"/>
      <c r="B1263" s="0" t="n"/>
      <c r="C1263" s="0" t="n"/>
      <c r="D1263" s="0" t="n"/>
      <c r="E1263" s="0" t="n"/>
      <c r="F1263" s="0" t="n"/>
      <c r="G1263" s="0" t="n"/>
    </row>
    <row r="1264">
      <c r="A1264" s="0" t="n"/>
      <c r="B1264" s="0" t="n"/>
      <c r="C1264" s="0" t="n"/>
      <c r="D1264" s="0" t="n"/>
      <c r="E1264" s="0" t="n"/>
      <c r="F1264" s="0" t="n"/>
      <c r="G1264" s="0" t="n"/>
    </row>
    <row r="1265">
      <c r="A1265" s="0" t="n"/>
      <c r="B1265" s="0" t="n"/>
      <c r="C1265" s="0" t="n"/>
      <c r="D1265" s="0" t="n"/>
      <c r="E1265" s="0" t="n"/>
      <c r="F1265" s="0" t="n"/>
      <c r="G1265" s="0" t="n"/>
    </row>
    <row r="1266">
      <c r="A1266" s="0" t="n"/>
      <c r="B1266" s="0" t="n"/>
      <c r="C1266" s="0" t="n"/>
      <c r="D1266" s="0" t="n"/>
      <c r="E1266" s="0" t="n"/>
      <c r="F1266" s="0" t="n"/>
      <c r="G1266" s="0" t="n"/>
    </row>
    <row r="1267">
      <c r="A1267" s="0" t="n"/>
      <c r="B1267" s="0" t="n"/>
      <c r="C1267" s="0" t="n"/>
      <c r="D1267" s="0" t="n"/>
      <c r="E1267" s="0" t="n"/>
      <c r="F1267" s="0" t="n"/>
      <c r="G1267" s="0" t="n"/>
    </row>
    <row r="1268">
      <c r="A1268" s="0" t="n"/>
      <c r="B1268" s="0" t="n"/>
      <c r="C1268" s="0" t="n"/>
      <c r="D1268" s="0" t="n"/>
      <c r="E1268" s="0" t="n"/>
      <c r="F1268" s="0" t="n"/>
      <c r="G1268" s="0" t="n"/>
    </row>
    <row r="1269">
      <c r="A1269" s="0" t="n"/>
      <c r="B1269" s="0" t="n"/>
      <c r="C1269" s="0" t="n"/>
      <c r="D1269" s="0" t="n"/>
      <c r="E1269" s="0" t="n"/>
      <c r="F1269" s="0" t="n"/>
      <c r="G1269" s="0" t="n"/>
    </row>
    <row r="1270">
      <c r="A1270" s="0" t="n"/>
      <c r="B1270" s="0" t="n"/>
      <c r="C1270" s="0" t="n"/>
      <c r="D1270" s="0" t="n"/>
      <c r="E1270" s="0" t="n"/>
      <c r="F1270" s="0" t="n"/>
      <c r="G1270" s="0" t="n"/>
    </row>
    <row r="1271">
      <c r="A1271" s="0" t="n"/>
      <c r="B1271" s="0" t="n"/>
      <c r="C1271" s="0" t="n"/>
      <c r="D1271" s="0" t="n"/>
      <c r="E1271" s="0" t="n"/>
      <c r="F1271" s="0" t="n"/>
      <c r="G1271" s="0" t="n"/>
    </row>
    <row r="1272">
      <c r="A1272" s="0" t="n"/>
      <c r="B1272" s="0" t="n"/>
      <c r="C1272" s="0" t="n"/>
      <c r="D1272" s="0" t="n"/>
      <c r="E1272" s="0" t="n"/>
      <c r="F1272" s="0" t="n"/>
      <c r="G1272" s="0" t="n"/>
    </row>
    <row r="1273">
      <c r="A1273" s="0" t="n"/>
      <c r="B1273" s="0" t="n"/>
      <c r="C1273" s="0" t="n"/>
      <c r="D1273" s="0" t="n"/>
      <c r="E1273" s="0" t="n"/>
      <c r="F1273" s="0" t="n"/>
      <c r="G1273" s="0" t="n"/>
    </row>
    <row r="1274">
      <c r="A1274" s="0" t="n"/>
      <c r="B1274" s="0" t="n"/>
      <c r="C1274" s="0" t="n"/>
      <c r="D1274" s="0" t="n"/>
      <c r="E1274" s="0" t="n"/>
      <c r="F1274" s="0" t="n"/>
      <c r="G1274" s="0" t="n"/>
    </row>
    <row r="1275">
      <c r="A1275" s="0" t="n"/>
      <c r="B1275" s="0" t="n"/>
      <c r="C1275" s="0" t="n"/>
      <c r="D1275" s="0" t="n"/>
      <c r="E1275" s="0" t="n"/>
      <c r="F1275" s="0" t="n"/>
      <c r="G1275" s="0" t="n"/>
    </row>
    <row r="1276">
      <c r="A1276" s="0" t="n"/>
      <c r="B1276" s="0" t="n"/>
      <c r="C1276" s="0" t="n"/>
      <c r="D1276" s="0" t="n"/>
      <c r="E1276" s="0" t="n"/>
      <c r="F1276" s="0" t="n"/>
      <c r="G1276" s="0" t="n"/>
    </row>
    <row r="1277">
      <c r="A1277" s="0" t="n"/>
      <c r="B1277" s="0" t="n"/>
      <c r="C1277" s="0" t="n"/>
      <c r="D1277" s="0" t="n"/>
      <c r="E1277" s="0" t="n"/>
      <c r="F1277" s="0" t="n"/>
      <c r="G1277" s="0" t="n"/>
    </row>
    <row r="1278">
      <c r="A1278" s="0" t="n"/>
      <c r="B1278" s="0" t="n"/>
      <c r="C1278" s="0" t="n"/>
      <c r="D1278" s="0" t="n"/>
      <c r="E1278" s="0" t="n"/>
      <c r="F1278" s="0" t="n"/>
      <c r="G1278" s="0" t="n"/>
    </row>
    <row r="1279">
      <c r="A1279" s="0" t="n"/>
      <c r="B1279" s="0" t="n"/>
      <c r="C1279" s="0" t="n"/>
      <c r="D1279" s="0" t="n"/>
      <c r="E1279" s="0" t="n"/>
      <c r="F1279" s="0" t="n"/>
      <c r="G1279" s="0" t="n"/>
    </row>
    <row r="1280">
      <c r="A1280" s="0" t="n"/>
      <c r="B1280" s="0" t="n"/>
      <c r="C1280" s="0" t="n"/>
      <c r="D1280" s="0" t="n"/>
      <c r="E1280" s="0" t="n"/>
      <c r="F1280" s="0" t="n"/>
      <c r="G1280" s="0" t="n"/>
    </row>
    <row r="1281">
      <c r="A1281" s="0" t="n"/>
      <c r="B1281" s="0" t="n"/>
      <c r="C1281" s="0" t="n"/>
      <c r="D1281" s="0" t="n"/>
      <c r="E1281" s="0" t="n"/>
      <c r="F1281" s="0" t="n"/>
      <c r="G1281" s="0" t="n"/>
    </row>
    <row r="1282">
      <c r="A1282" s="0" t="n"/>
      <c r="B1282" s="0" t="n"/>
      <c r="C1282" s="0" t="n"/>
      <c r="D1282" s="0" t="n"/>
      <c r="E1282" s="0" t="n"/>
      <c r="F1282" s="0" t="n"/>
      <c r="G1282" s="0" t="n"/>
    </row>
    <row r="1283">
      <c r="A1283" s="0" t="n"/>
      <c r="B1283" s="0" t="n"/>
      <c r="C1283" s="0" t="n"/>
      <c r="D1283" s="0" t="n"/>
      <c r="E1283" s="0" t="n"/>
      <c r="F1283" s="0" t="n"/>
      <c r="G1283" s="0" t="n"/>
    </row>
    <row r="1284">
      <c r="A1284" s="0" t="n"/>
      <c r="B1284" s="0" t="n"/>
      <c r="C1284" s="0" t="n"/>
      <c r="D1284" s="0" t="n"/>
      <c r="E1284" s="0" t="n"/>
      <c r="F1284" s="0" t="n"/>
      <c r="G1284" s="0" t="n"/>
    </row>
    <row r="1285">
      <c r="A1285" s="0" t="n"/>
      <c r="B1285" s="0" t="n"/>
      <c r="C1285" s="0" t="n"/>
      <c r="D1285" s="0" t="n"/>
      <c r="E1285" s="0" t="n"/>
      <c r="F1285" s="0" t="n"/>
      <c r="G1285" s="0" t="n"/>
    </row>
    <row r="1286">
      <c r="A1286" s="0" t="n"/>
      <c r="B1286" s="0" t="n"/>
      <c r="C1286" s="0" t="n"/>
      <c r="D1286" s="0" t="n"/>
      <c r="E1286" s="0" t="n"/>
      <c r="F1286" s="0" t="n"/>
      <c r="G1286" s="0" t="n"/>
    </row>
    <row r="1287">
      <c r="A1287" s="0" t="n"/>
      <c r="B1287" s="0" t="n"/>
      <c r="C1287" s="0" t="n"/>
      <c r="D1287" s="0" t="n"/>
      <c r="E1287" s="0" t="n"/>
      <c r="F1287" s="0" t="n"/>
      <c r="G1287" s="0" t="n"/>
    </row>
    <row r="1288">
      <c r="A1288" s="0" t="n"/>
      <c r="B1288" s="0" t="n"/>
      <c r="C1288" s="0" t="n"/>
      <c r="D1288" s="0" t="n"/>
      <c r="E1288" s="0" t="n"/>
      <c r="F1288" s="0" t="n"/>
      <c r="G1288" s="0" t="n"/>
    </row>
    <row r="1289">
      <c r="A1289" s="0" t="n"/>
      <c r="B1289" s="0" t="n"/>
      <c r="C1289" s="0" t="n"/>
      <c r="D1289" s="0" t="n"/>
      <c r="E1289" s="0" t="n"/>
      <c r="F1289" s="0" t="n"/>
      <c r="G1289" s="0" t="n"/>
    </row>
    <row r="1290">
      <c r="A1290" s="0" t="n"/>
      <c r="B1290" s="0" t="n"/>
      <c r="C1290" s="0" t="n"/>
      <c r="D1290" s="0" t="n"/>
      <c r="E1290" s="0" t="n"/>
      <c r="F1290" s="0" t="n"/>
      <c r="G1290" s="0" t="n"/>
    </row>
    <row r="1291">
      <c r="A1291" s="0" t="n"/>
      <c r="B1291" s="0" t="n"/>
      <c r="C1291" s="0" t="n"/>
      <c r="D1291" s="0" t="n"/>
      <c r="E1291" s="0" t="n"/>
      <c r="F1291" s="0" t="n"/>
      <c r="G1291" s="0" t="n"/>
    </row>
    <row r="1292">
      <c r="A1292" s="0" t="n"/>
      <c r="B1292" s="0" t="n"/>
      <c r="C1292" s="0" t="n"/>
      <c r="D1292" s="0" t="n"/>
      <c r="E1292" s="0" t="n"/>
      <c r="F1292" s="0" t="n"/>
      <c r="G1292" s="0" t="n"/>
    </row>
    <row r="1293">
      <c r="A1293" s="0" t="n"/>
      <c r="B1293" s="0" t="n"/>
      <c r="C1293" s="0" t="n"/>
      <c r="D1293" s="0" t="n"/>
      <c r="E1293" s="0" t="n"/>
      <c r="F1293" s="0" t="n"/>
      <c r="G1293" s="0" t="n"/>
    </row>
    <row r="1294">
      <c r="A1294" s="0" t="n"/>
      <c r="B1294" s="0" t="n"/>
      <c r="C1294" s="0" t="n"/>
      <c r="D1294" s="0" t="n"/>
      <c r="E1294" s="0" t="n"/>
      <c r="F1294" s="0" t="n"/>
      <c r="G1294" s="0" t="n"/>
    </row>
    <row r="1295">
      <c r="A1295" s="0" t="n"/>
      <c r="B1295" s="0" t="n"/>
      <c r="C1295" s="0" t="n"/>
      <c r="D1295" s="0" t="n"/>
      <c r="E1295" s="0" t="n"/>
      <c r="F1295" s="0" t="n"/>
      <c r="G1295" s="0" t="n"/>
    </row>
    <row r="1296">
      <c r="A1296" s="0" t="n"/>
      <c r="B1296" s="0" t="n"/>
      <c r="C1296" s="0" t="n"/>
      <c r="D1296" s="0" t="n"/>
      <c r="E1296" s="0" t="n"/>
      <c r="F1296" s="0" t="n"/>
      <c r="G1296" s="0" t="n"/>
    </row>
    <row r="1297">
      <c r="A1297" s="0" t="n"/>
      <c r="B1297" s="0" t="n"/>
      <c r="C1297" s="0" t="n"/>
      <c r="D1297" s="0" t="n"/>
      <c r="E1297" s="0" t="n"/>
      <c r="F1297" s="0" t="n"/>
      <c r="G1297" s="0" t="n"/>
    </row>
    <row r="1298">
      <c r="A1298" s="0" t="n"/>
      <c r="B1298" s="0" t="n"/>
      <c r="C1298" s="0" t="n"/>
      <c r="D1298" s="0" t="n"/>
      <c r="E1298" s="0" t="n"/>
      <c r="F1298" s="0" t="n"/>
      <c r="G1298" s="0" t="n"/>
    </row>
    <row r="1299">
      <c r="A1299" s="0" t="n"/>
      <c r="B1299" s="0" t="n"/>
      <c r="C1299" s="0" t="n"/>
      <c r="D1299" s="0" t="n"/>
      <c r="E1299" s="0" t="n"/>
      <c r="F1299" s="0" t="n"/>
      <c r="G1299" s="0" t="n"/>
    </row>
    <row r="1300">
      <c r="A1300" s="0" t="n"/>
      <c r="B1300" s="0" t="n"/>
      <c r="C1300" s="0" t="n"/>
      <c r="D1300" s="0" t="n"/>
      <c r="E1300" s="0" t="n"/>
      <c r="F1300" s="0" t="n"/>
      <c r="G1300" s="0" t="n"/>
    </row>
  </sheetData>
  <autoFilter ref="A2:G2"/>
  <mergeCells count="6">
    <mergeCell ref="A1:D1"/>
    <mergeCell ref="E1:G1"/>
    <mergeCell ref="B2:D2"/>
    <mergeCell ref="B3:D3"/>
    <mergeCell ref="B10:C10"/>
    <mergeCell ref="E10:F10"/>
  </mergeCells>
  <pageMargins left="0.31496062992126" right="0.236220472440945" top="1.92913385826772" bottom="1.22047244094488" header="0.31496062992126" footer="0.31496062992126"/>
  <pageSetup orientation="portrait" paperSize="9" scale="90"/>
  <headerFooter>
    <oddHeader>&amp;L&amp;G</oddHeader>
    <oddFooter>&amp;CDegollado 161 Col Guerrero Alcaldía Cuauhtémoc Ciudad De México_x000a_Teléfonos de contacto (55) 55260427  0445523362953_x000a_Permisos CDMX vigentes 2020 _x000a_Registro sanitario ante la COFEPRIS 173300536x0433</oddFooter>
    <evenHeader/>
    <evenFooter/>
    <firstHeader/>
    <firstFooter/>
  </headerFooter>
</worksheet>
</file>

<file path=xl/worksheets/sheet4.xml><?xml version="1.0" encoding="utf-8"?>
<worksheet xmlns="http://schemas.openxmlformats.org/spreadsheetml/2006/main">
  <sheetPr codeName="Hoja6">
    <tabColor rgb="FF66FF66"/>
    <outlinePr summaryBelow="1" summaryRight="1"/>
    <pageSetUpPr/>
  </sheetPr>
  <dimension ref="A1:J1300"/>
  <sheetViews>
    <sheetView showGridLines="0" view="pageLayout" zoomScale="70" zoomScaleNormal="100" zoomScaleSheetLayoutView="85" workbookViewId="0">
      <selection activeCell="A1" sqref="A1:F1"/>
    </sheetView>
  </sheetViews>
  <sheetFormatPr baseColWidth="8" defaultColWidth="13.33" defaultRowHeight="13.35"/>
  <cols>
    <col width="5.16" customWidth="1" style="2" min="1" max="1"/>
    <col width="16.83" customWidth="1" style="2" min="2" max="2"/>
    <col width="18.16" customWidth="1" style="2" min="3" max="3"/>
    <col width="22.33" customWidth="1" style="2" min="4" max="4"/>
    <col width="28.5" customWidth="1" style="2" min="5" max="5"/>
    <col width="30.83" customWidth="1" style="2" min="6" max="6"/>
    <col width="13.33" customWidth="1" style="2" min="7" max="16384"/>
  </cols>
  <sheetData>
    <row r="1" ht="38.25" customHeight="1" s="165">
      <c r="A1" s="20" t="inlineStr">
        <is>
          <t>REPORTE DE DC3</t>
        </is>
      </c>
      <c r="B1" s="182" t="n"/>
      <c r="C1" s="182" t="n"/>
      <c r="D1" s="182" t="n"/>
      <c r="E1" s="182" t="n"/>
      <c r="F1" s="183" t="n"/>
      <c r="G1" s="23" t="n"/>
    </row>
    <row r="2" ht="24.75" customHeight="1" s="165">
      <c r="A2" s="21" t="inlineStr">
        <is>
          <t>NOMBRE DE LA EMPRESA</t>
        </is>
      </c>
      <c r="B2" s="182" t="n"/>
      <c r="C2" s="182" t="n"/>
      <c r="D2" s="182" t="n"/>
      <c r="E2" s="182" t="n"/>
      <c r="F2" s="183" t="n"/>
      <c r="G2" s="23" t="n"/>
    </row>
    <row r="3" ht="24.75" customHeight="1" s="165">
      <c r="A3" s="21" t="inlineStr">
        <is>
          <t>OBSERVACIONES</t>
        </is>
      </c>
      <c r="B3" s="182" t="n"/>
      <c r="C3" s="182" t="n"/>
      <c r="D3" s="182" t="n"/>
      <c r="E3" s="182" t="n"/>
      <c r="F3" s="183" t="n"/>
      <c r="G3" s="23" t="n"/>
    </row>
    <row r="4" ht="24.75" customHeight="1" s="165">
      <c r="A4" s="21" t="inlineStr">
        <is>
          <t>REALIZÓ</t>
        </is>
      </c>
      <c r="B4" s="182" t="n"/>
      <c r="C4" s="182" t="n"/>
      <c r="D4" s="182" t="n"/>
      <c r="E4" s="182" t="n"/>
      <c r="F4" s="183" t="n"/>
      <c r="G4" s="23" t="n"/>
    </row>
    <row r="5" ht="24.75" customHeight="1" s="165">
      <c r="A5" s="21" t="inlineStr">
        <is>
          <t>No.</t>
        </is>
      </c>
      <c r="B5" s="182" t="n"/>
      <c r="C5" s="182" t="n"/>
      <c r="D5" s="182" t="n"/>
      <c r="E5" s="182" t="n"/>
      <c r="F5" s="183" t="n"/>
      <c r="G5" s="23" t="n"/>
    </row>
    <row r="6" ht="15" customHeight="1" s="165">
      <c r="A6" s="22" t="n">
        <v>1</v>
      </c>
      <c r="B6" s="22" t="inlineStr">
        <is>
          <t>ALONSO CAMACHO JOSE ALBERTO</t>
        </is>
      </c>
      <c r="C6" s="22" t="n"/>
      <c r="D6" s="22" t="n"/>
      <c r="E6" s="22" t="inlineStr">
        <is>
          <t>AOCA840813HDFLML01</t>
        </is>
      </c>
      <c r="F6" s="22" t="n">
        <v>44691</v>
      </c>
      <c r="G6" s="22" t="n"/>
    </row>
    <row r="7" ht="15" customHeight="1" s="165">
      <c r="A7" s="0" t="n"/>
      <c r="B7" s="0" t="n"/>
      <c r="C7" s="0" t="n"/>
      <c r="D7" s="0" t="n"/>
      <c r="E7" s="0" t="n"/>
      <c r="F7" s="0" t="n"/>
      <c r="G7" s="0" t="n"/>
    </row>
    <row r="8" ht="15" customHeight="1" s="165">
      <c r="A8" s="0" t="n"/>
      <c r="B8" s="0" t="n"/>
      <c r="C8" s="0" t="n"/>
      <c r="D8" s="0" t="n"/>
      <c r="E8" s="0" t="n"/>
      <c r="F8" s="0" t="n"/>
      <c r="G8" s="0" t="n"/>
    </row>
    <row r="9" ht="15" customHeight="1" s="165">
      <c r="A9" s="0" t="n"/>
      <c r="B9" s="0" t="n"/>
      <c r="C9" s="0" t="n"/>
      <c r="D9" s="0" t="n"/>
      <c r="E9" s="0" t="n"/>
      <c r="F9" s="0" t="n"/>
      <c r="G9" s="0" t="n"/>
    </row>
    <row r="10" ht="15" customHeight="1" s="165">
      <c r="A10" s="0" t="n"/>
      <c r="B10" s="0" t="n"/>
      <c r="C10" s="0" t="n"/>
      <c r="D10" s="0" t="n"/>
      <c r="E10" s="26" t="n"/>
      <c r="F10" s="167" t="n"/>
      <c r="G10" s="167" t="n"/>
      <c r="J10" s="2" t="inlineStr">
        <is>
          <t>FIRMA DE QUIEN RECIBE</t>
        </is>
      </c>
    </row>
    <row r="11" ht="15" customHeight="1" s="165">
      <c r="A11" s="0" t="n"/>
      <c r="B11" s="0" t="n"/>
      <c r="C11" s="0" t="n"/>
      <c r="D11" s="0" t="n"/>
      <c r="E11" s="0" t="n"/>
      <c r="F11" s="0" t="n"/>
      <c r="G11" s="0" t="n"/>
    </row>
    <row r="12" ht="15" customHeight="1" s="165">
      <c r="A12" s="0" t="n"/>
      <c r="B12" s="0" t="n"/>
      <c r="C12" s="0" t="n"/>
      <c r="D12" s="0" t="n"/>
      <c r="E12" s="0" t="n"/>
      <c r="F12" s="0" t="n"/>
      <c r="G12" s="0" t="n"/>
    </row>
    <row r="13" ht="15" customHeight="1" s="165">
      <c r="A13" s="0" t="n"/>
      <c r="B13" s="0" t="n"/>
      <c r="C13" s="0" t="n"/>
      <c r="D13" s="0" t="n"/>
      <c r="E13" s="0" t="n"/>
      <c r="F13" s="0" t="n"/>
      <c r="G13" s="0" t="n"/>
    </row>
    <row r="14" ht="15" customHeight="1" s="165">
      <c r="A14" s="0" t="n"/>
      <c r="B14" s="0" t="n"/>
      <c r="C14" s="0" t="n"/>
      <c r="D14" s="0" t="n"/>
      <c r="E14" s="0" t="n"/>
      <c r="F14" s="0" t="n"/>
      <c r="G14" s="0" t="n"/>
    </row>
    <row r="15" ht="15" customHeight="1" s="165">
      <c r="A15" s="0" t="n"/>
      <c r="B15" s="0" t="n"/>
      <c r="C15" s="0" t="n"/>
      <c r="D15" s="0" t="n"/>
      <c r="E15" s="0" t="n"/>
      <c r="F15" s="0" t="n"/>
      <c r="G15" s="0" t="n"/>
    </row>
    <row r="16" ht="15" customHeight="1" s="165">
      <c r="A16" s="0" t="n"/>
      <c r="B16" s="0" t="n"/>
      <c r="C16" s="0" t="n"/>
      <c r="D16" s="0" t="n"/>
      <c r="E16" s="0" t="n"/>
      <c r="F16" s="0" t="n"/>
      <c r="G16" s="0" t="n"/>
    </row>
    <row r="17" ht="15" customHeight="1" s="165">
      <c r="A17" s="0" t="n"/>
      <c r="B17" s="0" t="n"/>
      <c r="C17" s="0" t="n"/>
      <c r="D17" s="0" t="n"/>
      <c r="E17" s="0" t="n"/>
      <c r="F17" s="0" t="n"/>
      <c r="G17" s="0" t="n"/>
    </row>
    <row r="18" ht="15" customHeight="1" s="165">
      <c r="A18" s="0" t="n"/>
      <c r="B18" s="0" t="n"/>
      <c r="C18" s="0" t="n"/>
      <c r="D18" s="0" t="n"/>
      <c r="E18" s="0" t="n"/>
      <c r="F18" s="0" t="n"/>
      <c r="G18" s="0" t="n"/>
    </row>
    <row r="19" ht="15" customHeight="1" s="165">
      <c r="A19" s="0" t="n"/>
      <c r="B19" s="0" t="n"/>
      <c r="C19" s="0" t="n"/>
      <c r="D19" s="0" t="n"/>
      <c r="E19" s="0" t="n"/>
      <c r="F19" s="0" t="n"/>
      <c r="G19" s="0" t="n"/>
    </row>
    <row r="20" ht="15" customHeight="1" s="165">
      <c r="A20" s="0" t="n"/>
      <c r="B20" s="0" t="n"/>
      <c r="C20" s="0" t="n"/>
      <c r="D20" s="0" t="n"/>
      <c r="E20" s="0" t="n"/>
      <c r="F20" s="0" t="n"/>
      <c r="G20" s="0" t="n"/>
    </row>
    <row r="21" ht="15" customHeight="1" s="165">
      <c r="A21" s="0" t="n"/>
      <c r="B21" s="0" t="n"/>
      <c r="C21" s="0" t="n"/>
      <c r="D21" s="0" t="n"/>
      <c r="E21" s="0" t="n"/>
      <c r="F21" s="0" t="n"/>
      <c r="G21" s="0" t="n"/>
    </row>
    <row r="22" ht="15" customHeight="1" s="165">
      <c r="A22" s="0" t="n"/>
      <c r="B22" s="0" t="n"/>
      <c r="C22" s="0" t="n"/>
      <c r="D22" s="0" t="n"/>
      <c r="E22" s="0" t="n"/>
      <c r="F22" s="0" t="n"/>
      <c r="G22" s="0" t="n"/>
    </row>
    <row r="23" ht="15" customHeight="1" s="165">
      <c r="A23" s="0" t="n"/>
      <c r="B23" s="0" t="n"/>
      <c r="C23" s="0" t="n"/>
      <c r="D23" s="0" t="n"/>
      <c r="E23" s="0" t="n"/>
      <c r="F23" s="0" t="n"/>
      <c r="G23" s="0" t="n"/>
    </row>
    <row r="24" ht="15" customHeight="1" s="165">
      <c r="A24" s="0" t="n"/>
      <c r="B24" s="0" t="n"/>
      <c r="C24" s="0" t="n"/>
      <c r="D24" s="0" t="n"/>
      <c r="E24" s="0" t="n"/>
      <c r="F24" s="0" t="n"/>
      <c r="G24" s="0" t="n"/>
    </row>
    <row r="25" ht="15" customHeight="1" s="165">
      <c r="A25" s="0" t="n"/>
      <c r="B25" s="0" t="n"/>
      <c r="C25" s="0" t="n"/>
      <c r="D25" s="0" t="n"/>
      <c r="E25" s="0" t="n"/>
      <c r="F25" s="0" t="n"/>
      <c r="G25" s="0" t="n"/>
    </row>
    <row r="26" ht="15" customHeight="1" s="165">
      <c r="A26" s="0" t="n"/>
      <c r="B26" s="0" t="n"/>
      <c r="C26" s="0" t="n"/>
      <c r="D26" s="0" t="n"/>
      <c r="E26" s="0" t="n"/>
      <c r="F26" s="0" t="n"/>
      <c r="G26" s="0" t="n"/>
    </row>
    <row r="27" ht="15" customHeight="1" s="165">
      <c r="A27" s="0" t="n"/>
      <c r="B27" s="0" t="n"/>
      <c r="C27" s="0" t="n"/>
      <c r="D27" s="0" t="n"/>
      <c r="E27" s="0" t="n"/>
      <c r="F27" s="0" t="n"/>
      <c r="G27" s="0" t="n"/>
    </row>
    <row r="28" ht="15" customHeight="1" s="165">
      <c r="A28" s="0" t="n"/>
      <c r="B28" s="0" t="n"/>
      <c r="C28" s="0" t="n"/>
      <c r="D28" s="0" t="n"/>
      <c r="E28" s="0" t="n"/>
      <c r="F28" s="0" t="n"/>
      <c r="G28" s="0" t="n"/>
    </row>
    <row r="29" ht="15" customHeight="1" s="165">
      <c r="A29" s="0" t="n"/>
      <c r="B29" s="0" t="n"/>
      <c r="C29" s="0" t="n"/>
      <c r="D29" s="0" t="n"/>
      <c r="E29" s="0" t="n"/>
      <c r="F29" s="0" t="n"/>
      <c r="G29" s="0" t="n"/>
    </row>
    <row r="30" ht="15" customHeight="1" s="165">
      <c r="A30" s="0" t="n"/>
      <c r="B30" s="0" t="n"/>
      <c r="C30" s="0" t="n"/>
      <c r="D30" s="0" t="n"/>
      <c r="E30" s="0" t="n"/>
      <c r="F30" s="0" t="n"/>
      <c r="G30" s="0" t="n"/>
    </row>
    <row r="31" ht="15" customHeight="1" s="165">
      <c r="A31" s="0" t="n"/>
      <c r="B31" s="0" t="n"/>
      <c r="C31" s="0" t="n"/>
      <c r="D31" s="0" t="n"/>
      <c r="E31" s="0" t="n"/>
      <c r="F31" s="0" t="n"/>
      <c r="G31" s="0" t="n"/>
    </row>
    <row r="32" ht="15" customHeight="1" s="165">
      <c r="A32" s="0" t="n"/>
      <c r="B32" s="0" t="n"/>
      <c r="C32" s="0" t="n"/>
      <c r="D32" s="0" t="n"/>
      <c r="E32" s="0" t="n"/>
      <c r="F32" s="0" t="n"/>
      <c r="G32" s="0" t="n"/>
    </row>
    <row r="33" ht="15" customHeight="1" s="165">
      <c r="A33" s="0" t="n"/>
      <c r="B33" s="0" t="n"/>
      <c r="C33" s="0" t="n"/>
      <c r="D33" s="0" t="n"/>
      <c r="E33" s="0" t="n"/>
      <c r="F33" s="0" t="n"/>
      <c r="G33" s="0" t="n"/>
    </row>
    <row r="34" ht="15" customHeight="1" s="165">
      <c r="A34" s="0" t="n"/>
      <c r="B34" s="0" t="n"/>
      <c r="C34" s="0" t="n"/>
      <c r="D34" s="0" t="n"/>
      <c r="E34" s="0" t="n"/>
      <c r="F34" s="0" t="n"/>
      <c r="G34" s="0" t="n"/>
    </row>
    <row r="35" ht="15" customHeight="1" s="165">
      <c r="A35" s="0" t="n"/>
      <c r="B35" s="0" t="n"/>
      <c r="C35" s="0" t="n"/>
      <c r="D35" s="0" t="n"/>
      <c r="E35" s="0" t="n"/>
      <c r="F35" s="0" t="n"/>
      <c r="G35" s="0" t="n"/>
    </row>
    <row r="36" ht="15" customHeight="1" s="165">
      <c r="A36" s="0" t="n"/>
      <c r="B36" s="0" t="n"/>
      <c r="C36" s="0" t="n"/>
      <c r="D36" s="0" t="n"/>
      <c r="E36" s="0" t="n"/>
      <c r="F36" s="0" t="n"/>
      <c r="G36" s="0" t="n"/>
    </row>
    <row r="37" ht="15" customHeight="1" s="165">
      <c r="A37" s="0" t="n"/>
      <c r="B37" s="0" t="n"/>
      <c r="C37" s="0" t="n"/>
      <c r="D37" s="0" t="n"/>
      <c r="E37" s="0" t="n"/>
      <c r="F37" s="0" t="n"/>
      <c r="G37" s="0" t="n"/>
    </row>
    <row r="38" ht="15" customHeight="1" s="165">
      <c r="A38" s="0" t="n"/>
      <c r="B38" s="0" t="n"/>
      <c r="C38" s="0" t="n"/>
      <c r="D38" s="0" t="n"/>
      <c r="E38" s="0" t="n"/>
      <c r="F38" s="0" t="n"/>
      <c r="G38" s="0" t="n"/>
    </row>
    <row r="39" ht="15" customHeight="1" s="165">
      <c r="A39" s="0" t="n"/>
      <c r="B39" s="0" t="n"/>
      <c r="C39" s="0" t="n"/>
      <c r="D39" s="0" t="n"/>
      <c r="E39" s="0" t="n"/>
      <c r="F39" s="0" t="n"/>
      <c r="G39" s="0" t="n"/>
    </row>
    <row r="40" ht="15" customHeight="1" s="165">
      <c r="A40" s="0" t="n"/>
      <c r="B40" s="0" t="n"/>
      <c r="C40" s="0" t="n"/>
      <c r="D40" s="0" t="n"/>
      <c r="E40" s="0" t="n"/>
      <c r="F40" s="0" t="n"/>
      <c r="G40" s="0" t="n"/>
    </row>
    <row r="41" ht="15" customHeight="1" s="165">
      <c r="A41" s="0" t="n"/>
      <c r="B41" s="0" t="n"/>
      <c r="C41" s="0" t="n"/>
      <c r="D41" s="0" t="n"/>
      <c r="E41" s="0" t="n"/>
      <c r="F41" s="0" t="n"/>
      <c r="G41" s="0" t="n"/>
    </row>
    <row r="42" ht="15" customHeight="1" s="165">
      <c r="A42" s="0" t="n"/>
      <c r="B42" s="0" t="n"/>
      <c r="C42" s="0" t="n"/>
      <c r="D42" s="0" t="n"/>
      <c r="E42" s="0" t="n"/>
      <c r="F42" s="0" t="n"/>
      <c r="G42" s="0" t="n"/>
    </row>
    <row r="43" ht="15" customHeight="1" s="165">
      <c r="A43" s="0" t="n"/>
      <c r="B43" s="0" t="n"/>
      <c r="C43" s="0" t="n"/>
      <c r="D43" s="0" t="n"/>
      <c r="E43" s="0" t="n"/>
      <c r="F43" s="0" t="n"/>
      <c r="G43" s="0" t="n"/>
    </row>
    <row r="44" ht="15" customHeight="1" s="165">
      <c r="A44" s="0" t="n"/>
      <c r="B44" s="0" t="n"/>
      <c r="C44" s="0" t="n"/>
      <c r="D44" s="0" t="n"/>
      <c r="E44" s="0" t="n"/>
      <c r="F44" s="0" t="n"/>
      <c r="G44" s="0" t="n"/>
    </row>
    <row r="45" ht="15" customHeight="1" s="165">
      <c r="A45" s="0" t="n"/>
      <c r="B45" s="0" t="n"/>
      <c r="C45" s="0" t="n"/>
      <c r="D45" s="0" t="n"/>
      <c r="E45" s="0" t="n"/>
      <c r="F45" s="0" t="n"/>
      <c r="G45" s="0" t="n"/>
    </row>
    <row r="46" ht="15" customHeight="1" s="165">
      <c r="A46" s="0" t="n"/>
      <c r="B46" s="0" t="n"/>
      <c r="C46" s="0" t="n"/>
      <c r="D46" s="0" t="n"/>
      <c r="E46" s="0" t="n"/>
      <c r="F46" s="0" t="n"/>
      <c r="G46" s="0" t="n"/>
    </row>
    <row r="47" ht="15" customHeight="1" s="165">
      <c r="A47" s="0" t="n"/>
      <c r="B47" s="0" t="n"/>
      <c r="C47" s="0" t="n"/>
      <c r="D47" s="0" t="n"/>
      <c r="E47" s="0" t="n"/>
      <c r="F47" s="0" t="n"/>
      <c r="G47" s="0" t="n"/>
    </row>
    <row r="48" ht="15" customHeight="1" s="165">
      <c r="A48" s="0" t="n"/>
      <c r="B48" s="0" t="n"/>
      <c r="C48" s="0" t="n"/>
      <c r="D48" s="0" t="n"/>
      <c r="E48" s="0" t="n"/>
      <c r="F48" s="0" t="n"/>
      <c r="G48" s="0" t="n"/>
    </row>
    <row r="49" ht="15" customHeight="1" s="165">
      <c r="A49" s="0" t="n"/>
      <c r="B49" s="0" t="n"/>
      <c r="C49" s="0" t="n"/>
      <c r="D49" s="0" t="n"/>
      <c r="E49" s="0" t="n"/>
      <c r="F49" s="0" t="n"/>
      <c r="G49" s="0" t="n"/>
    </row>
    <row r="50" ht="15" customHeight="1" s="165">
      <c r="A50" s="0" t="n"/>
      <c r="B50" s="0" t="n"/>
      <c r="C50" s="0" t="n"/>
      <c r="D50" s="0" t="n"/>
      <c r="E50" s="0" t="n"/>
      <c r="F50" s="0" t="n"/>
      <c r="G50" s="0" t="n"/>
    </row>
    <row r="51" ht="15" customHeight="1" s="165">
      <c r="A51" s="0" t="n"/>
      <c r="B51" s="0" t="n"/>
      <c r="C51" s="0" t="n"/>
      <c r="D51" s="0" t="n"/>
      <c r="E51" s="0" t="n"/>
      <c r="F51" s="0" t="n"/>
      <c r="G51" s="0" t="n"/>
    </row>
    <row r="52" ht="15" customHeight="1" s="165">
      <c r="A52" s="0" t="n"/>
      <c r="B52" s="0" t="n"/>
      <c r="C52" s="0" t="n"/>
      <c r="D52" s="0" t="n"/>
      <c r="E52" s="0" t="n"/>
      <c r="F52" s="0" t="n"/>
      <c r="G52" s="0" t="n"/>
    </row>
    <row r="53" ht="15" customHeight="1" s="165">
      <c r="A53" s="0" t="n"/>
      <c r="B53" s="0" t="n"/>
      <c r="C53" s="0" t="n"/>
      <c r="D53" s="0" t="n"/>
      <c r="E53" s="0" t="n"/>
      <c r="F53" s="0" t="n"/>
      <c r="G53" s="0" t="n"/>
    </row>
    <row r="54" ht="15" customHeight="1" s="165">
      <c r="A54" s="0" t="n"/>
      <c r="B54" s="0" t="n"/>
      <c r="C54" s="0" t="n"/>
      <c r="D54" s="0" t="n"/>
      <c r="E54" s="0" t="n"/>
      <c r="F54" s="0" t="n"/>
      <c r="G54" s="0" t="n"/>
    </row>
    <row r="55" ht="15" customHeight="1" s="165">
      <c r="A55" s="0" t="n"/>
      <c r="B55" s="0" t="n"/>
      <c r="C55" s="0" t="n"/>
      <c r="D55" s="0" t="n"/>
      <c r="E55" s="0" t="n"/>
      <c r="F55" s="0" t="n"/>
      <c r="G55" s="0" t="n"/>
    </row>
    <row r="56" ht="15" customHeight="1" s="165">
      <c r="A56" s="0" t="n"/>
      <c r="B56" s="0" t="n"/>
      <c r="C56" s="0" t="n"/>
      <c r="D56" s="0" t="n"/>
      <c r="E56" s="0" t="n"/>
      <c r="F56" s="0" t="n"/>
      <c r="G56" s="0" t="n"/>
    </row>
    <row r="57" ht="15" customHeight="1" s="165">
      <c r="A57" s="0" t="n"/>
      <c r="B57" s="0" t="n"/>
      <c r="C57" s="0" t="n"/>
      <c r="D57" s="0" t="n"/>
      <c r="E57" s="0" t="n"/>
      <c r="F57" s="0" t="n"/>
      <c r="G57" s="0" t="n"/>
    </row>
    <row r="58" ht="15" customHeight="1" s="165">
      <c r="A58" s="0" t="n"/>
      <c r="B58" s="0" t="n"/>
      <c r="C58" s="0" t="n"/>
      <c r="D58" s="0" t="n"/>
      <c r="E58" s="0" t="n"/>
      <c r="F58" s="0" t="n"/>
      <c r="G58" s="0" t="n"/>
    </row>
    <row r="59" ht="15" customHeight="1" s="165">
      <c r="A59" s="0" t="n"/>
      <c r="B59" s="0" t="n"/>
      <c r="C59" s="0" t="n"/>
      <c r="D59" s="0" t="n"/>
      <c r="E59" s="0" t="n"/>
      <c r="F59" s="0" t="n"/>
      <c r="G59" s="0" t="n"/>
    </row>
    <row r="60" ht="15" customHeight="1" s="165">
      <c r="A60" s="0" t="n"/>
      <c r="B60" s="0" t="n"/>
      <c r="C60" s="0" t="n"/>
      <c r="D60" s="0" t="n"/>
      <c r="E60" s="0" t="n"/>
      <c r="F60" s="0" t="n"/>
      <c r="G60" s="0" t="n"/>
    </row>
    <row r="61" ht="15" customHeight="1" s="165">
      <c r="A61" s="0" t="n"/>
      <c r="B61" s="0" t="n"/>
      <c r="C61" s="0" t="n"/>
      <c r="D61" s="0" t="n"/>
      <c r="E61" s="0" t="n"/>
      <c r="F61" s="0" t="n"/>
      <c r="G61" s="0" t="n"/>
    </row>
    <row r="62" ht="15" customHeight="1" s="165">
      <c r="A62" s="0" t="n"/>
      <c r="B62" s="0" t="n"/>
      <c r="C62" s="0" t="n"/>
      <c r="D62" s="0" t="n"/>
      <c r="E62" s="0" t="n"/>
      <c r="F62" s="0" t="n"/>
      <c r="G62" s="0" t="n"/>
    </row>
    <row r="63" ht="15" customHeight="1" s="165">
      <c r="A63" s="0" t="n"/>
      <c r="B63" s="0" t="n"/>
      <c r="C63" s="0" t="n"/>
      <c r="D63" s="0" t="n"/>
      <c r="E63" s="0" t="n"/>
      <c r="F63" s="0" t="n"/>
      <c r="G63" s="0" t="n"/>
    </row>
    <row r="64" ht="15" customHeight="1" s="165">
      <c r="A64" s="0" t="n"/>
      <c r="B64" s="0" t="n"/>
      <c r="C64" s="0" t="n"/>
      <c r="D64" s="0" t="n"/>
      <c r="E64" s="0" t="n"/>
      <c r="F64" s="0" t="n"/>
      <c r="G64" s="0" t="n"/>
    </row>
    <row r="65" ht="15" customHeight="1" s="165">
      <c r="A65" s="0" t="n"/>
      <c r="B65" s="0" t="n"/>
      <c r="C65" s="0" t="n"/>
      <c r="D65" s="0" t="n"/>
      <c r="E65" s="0" t="n"/>
      <c r="F65" s="0" t="n"/>
      <c r="G65" s="0" t="n"/>
    </row>
    <row r="66" ht="15" customHeight="1" s="165">
      <c r="A66" s="0" t="n"/>
      <c r="B66" s="0" t="n"/>
      <c r="C66" s="0" t="n"/>
      <c r="D66" s="0" t="n"/>
      <c r="E66" s="0" t="n"/>
      <c r="F66" s="0" t="n"/>
      <c r="G66" s="0" t="n"/>
    </row>
    <row r="67" ht="15" customHeight="1" s="165">
      <c r="A67" s="0" t="n"/>
      <c r="B67" s="0" t="n"/>
      <c r="C67" s="0" t="n"/>
      <c r="D67" s="0" t="n"/>
      <c r="E67" s="0" t="n"/>
      <c r="F67" s="0" t="n"/>
      <c r="G67" s="0" t="n"/>
    </row>
    <row r="68" ht="15" customHeight="1" s="165">
      <c r="A68" s="0" t="n"/>
      <c r="B68" s="0" t="n"/>
      <c r="C68" s="0" t="n"/>
      <c r="D68" s="0" t="n"/>
      <c r="E68" s="0" t="n"/>
      <c r="F68" s="0" t="n"/>
      <c r="G68" s="0" t="n"/>
    </row>
    <row r="69" ht="15" customHeight="1" s="165">
      <c r="A69" s="0" t="n"/>
      <c r="B69" s="0" t="n"/>
      <c r="C69" s="0" t="n"/>
      <c r="D69" s="0" t="n"/>
      <c r="E69" s="0" t="n"/>
      <c r="F69" s="0" t="n"/>
      <c r="G69" s="0" t="n"/>
    </row>
    <row r="70" ht="15" customHeight="1" s="165">
      <c r="A70" s="0" t="n"/>
      <c r="B70" s="0" t="n"/>
      <c r="C70" s="0" t="n"/>
      <c r="D70" s="0" t="n"/>
      <c r="E70" s="0" t="n"/>
      <c r="F70" s="0" t="n"/>
      <c r="G70" s="0" t="n"/>
    </row>
    <row r="71" ht="15" customHeight="1" s="165">
      <c r="A71" s="0" t="n"/>
      <c r="B71" s="0" t="n"/>
      <c r="C71" s="0" t="n"/>
      <c r="D71" s="0" t="n"/>
      <c r="E71" s="0" t="n"/>
      <c r="F71" s="0" t="n"/>
      <c r="G71" s="0" t="n"/>
    </row>
    <row r="72" ht="15" customHeight="1" s="165">
      <c r="A72" s="0" t="n"/>
      <c r="B72" s="0" t="n"/>
      <c r="C72" s="0" t="n"/>
      <c r="D72" s="0" t="n"/>
      <c r="E72" s="0" t="n"/>
      <c r="F72" s="0" t="n"/>
      <c r="G72" s="0" t="n"/>
    </row>
    <row r="73" ht="15" customHeight="1" s="165">
      <c r="A73" s="0" t="n"/>
      <c r="B73" s="0" t="n"/>
      <c r="C73" s="0" t="n"/>
      <c r="D73" s="0" t="n"/>
      <c r="E73" s="0" t="n"/>
      <c r="F73" s="0" t="n"/>
      <c r="G73" s="0" t="n"/>
    </row>
    <row r="74" ht="15" customHeight="1" s="165">
      <c r="A74" s="0" t="n"/>
      <c r="B74" s="0" t="n"/>
      <c r="C74" s="0" t="n"/>
      <c r="D74" s="0" t="n"/>
      <c r="E74" s="0" t="n"/>
      <c r="F74" s="0" t="n"/>
      <c r="G74" s="0" t="n"/>
    </row>
    <row r="75" ht="15" customHeight="1" s="165">
      <c r="A75" s="0" t="n"/>
      <c r="B75" s="0" t="n"/>
      <c r="C75" s="0" t="n"/>
      <c r="D75" s="0" t="n"/>
      <c r="E75" s="0" t="n"/>
      <c r="F75" s="0" t="n"/>
      <c r="G75" s="0" t="n"/>
    </row>
    <row r="76" ht="15" customHeight="1" s="165">
      <c r="A76" s="0" t="n"/>
      <c r="B76" s="0" t="n"/>
      <c r="C76" s="0" t="n"/>
      <c r="D76" s="0" t="n"/>
      <c r="E76" s="0" t="n"/>
      <c r="F76" s="0" t="n"/>
      <c r="G76" s="0" t="n"/>
    </row>
    <row r="77" ht="15" customHeight="1" s="165">
      <c r="A77" s="0" t="n"/>
      <c r="B77" s="0" t="n"/>
      <c r="C77" s="0" t="n"/>
      <c r="D77" s="0" t="n"/>
      <c r="E77" s="0" t="n"/>
      <c r="F77" s="0" t="n"/>
      <c r="G77" s="0" t="n"/>
    </row>
    <row r="78" ht="15" customHeight="1" s="165">
      <c r="A78" s="0" t="n"/>
      <c r="B78" s="0" t="n"/>
      <c r="C78" s="0" t="n"/>
      <c r="D78" s="0" t="n"/>
      <c r="E78" s="0" t="n"/>
      <c r="F78" s="0" t="n"/>
      <c r="G78" s="0" t="n"/>
    </row>
    <row r="79" ht="15" customHeight="1" s="165">
      <c r="A79" s="0" t="n"/>
      <c r="B79" s="0" t="n"/>
      <c r="C79" s="0" t="n"/>
      <c r="D79" s="0" t="n"/>
      <c r="E79" s="0" t="n"/>
      <c r="F79" s="0" t="n"/>
      <c r="G79" s="0" t="n"/>
    </row>
    <row r="80" ht="15" customHeight="1" s="165">
      <c r="A80" s="0" t="n"/>
      <c r="B80" s="0" t="n"/>
      <c r="C80" s="0" t="n"/>
      <c r="D80" s="0" t="n"/>
      <c r="E80" s="0" t="n"/>
      <c r="F80" s="0" t="n"/>
      <c r="G80" s="0" t="n"/>
    </row>
    <row r="81" ht="15" customHeight="1" s="165">
      <c r="A81" s="0" t="n"/>
      <c r="B81" s="0" t="n"/>
      <c r="C81" s="0" t="n"/>
      <c r="D81" s="0" t="n"/>
      <c r="E81" s="0" t="n"/>
      <c r="F81" s="0" t="n"/>
      <c r="G81" s="0" t="n"/>
    </row>
    <row r="82" ht="15" customHeight="1" s="165">
      <c r="A82" s="0" t="n"/>
      <c r="B82" s="0" t="n"/>
      <c r="C82" s="0" t="n"/>
      <c r="D82" s="0" t="n"/>
      <c r="E82" s="0" t="n"/>
      <c r="F82" s="0" t="n"/>
      <c r="G82" s="0" t="n"/>
    </row>
    <row r="83" ht="15" customHeight="1" s="165">
      <c r="A83" s="0" t="n"/>
      <c r="B83" s="0" t="n"/>
      <c r="C83" s="0" t="n"/>
      <c r="D83" s="0" t="n"/>
      <c r="E83" s="0" t="n"/>
      <c r="F83" s="0" t="n"/>
      <c r="G83" s="0" t="n"/>
    </row>
    <row r="84" ht="15" customHeight="1" s="165">
      <c r="A84" s="0" t="n"/>
      <c r="B84" s="0" t="n"/>
      <c r="C84" s="0" t="n"/>
      <c r="D84" s="0" t="n"/>
      <c r="E84" s="0" t="n"/>
      <c r="F84" s="0" t="n"/>
      <c r="G84" s="0" t="n"/>
    </row>
    <row r="85" ht="15" customHeight="1" s="165">
      <c r="A85" s="0" t="n"/>
      <c r="B85" s="0" t="n"/>
      <c r="C85" s="0" t="n"/>
      <c r="D85" s="0" t="n"/>
      <c r="E85" s="0" t="n"/>
      <c r="F85" s="0" t="n"/>
      <c r="G85" s="0" t="n"/>
    </row>
    <row r="86" ht="15" customHeight="1" s="165">
      <c r="A86" s="0" t="n"/>
      <c r="B86" s="0" t="n"/>
      <c r="C86" s="0" t="n"/>
      <c r="D86" s="0" t="n"/>
      <c r="E86" s="0" t="n"/>
      <c r="F86" s="0" t="n"/>
      <c r="G86" s="0" t="n"/>
    </row>
    <row r="87" ht="15" customHeight="1" s="165">
      <c r="A87" s="0" t="n"/>
      <c r="B87" s="0" t="n"/>
      <c r="C87" s="0" t="n"/>
      <c r="D87" s="0" t="n"/>
      <c r="E87" s="0" t="n"/>
      <c r="F87" s="0" t="n"/>
      <c r="G87" s="0" t="n"/>
    </row>
    <row r="88" ht="15" customHeight="1" s="165">
      <c r="A88" s="0" t="n"/>
      <c r="B88" s="0" t="n"/>
      <c r="C88" s="0" t="n"/>
      <c r="D88" s="0" t="n"/>
      <c r="E88" s="0" t="n"/>
      <c r="F88" s="0" t="n"/>
      <c r="G88" s="0" t="n"/>
    </row>
    <row r="89" ht="15" customHeight="1" s="165">
      <c r="A89" s="0" t="n"/>
      <c r="B89" s="0" t="n"/>
      <c r="C89" s="0" t="n"/>
      <c r="D89" s="0" t="n"/>
      <c r="E89" s="0" t="n"/>
      <c r="F89" s="0" t="n"/>
      <c r="G89" s="0" t="n"/>
    </row>
    <row r="90" ht="15" customHeight="1" s="165">
      <c r="A90" s="0" t="n"/>
      <c r="B90" s="0" t="n"/>
      <c r="C90" s="0" t="n"/>
      <c r="D90" s="0" t="n"/>
      <c r="E90" s="0" t="n"/>
      <c r="F90" s="0" t="n"/>
      <c r="G90" s="0" t="n"/>
    </row>
    <row r="91" ht="15" customHeight="1" s="165">
      <c r="A91" s="0" t="n"/>
      <c r="B91" s="0" t="n"/>
      <c r="C91" s="0" t="n"/>
      <c r="D91" s="0" t="n"/>
      <c r="E91" s="0" t="n"/>
      <c r="F91" s="0" t="n"/>
      <c r="G91" s="0" t="n"/>
    </row>
    <row r="92" ht="15" customHeight="1" s="165">
      <c r="A92" s="0" t="n"/>
      <c r="B92" s="0" t="n"/>
      <c r="C92" s="0" t="n"/>
      <c r="D92" s="0" t="n"/>
      <c r="E92" s="0" t="n"/>
      <c r="F92" s="0" t="n"/>
      <c r="G92" s="0" t="n"/>
    </row>
    <row r="93" ht="15" customHeight="1" s="165">
      <c r="A93" s="0" t="n"/>
      <c r="B93" s="0" t="n"/>
      <c r="C93" s="0" t="n"/>
      <c r="D93" s="0" t="n"/>
      <c r="E93" s="0" t="n"/>
      <c r="F93" s="0" t="n"/>
      <c r="G93" s="0" t="n"/>
    </row>
    <row r="94" ht="15" customHeight="1" s="165">
      <c r="A94" s="0" t="n"/>
      <c r="B94" s="0" t="n"/>
      <c r="C94" s="0" t="n"/>
      <c r="D94" s="0" t="n"/>
      <c r="E94" s="0" t="n"/>
      <c r="F94" s="0" t="n"/>
      <c r="G94" s="0" t="n"/>
    </row>
    <row r="95" ht="15" customHeight="1" s="165">
      <c r="A95" s="0" t="n"/>
      <c r="B95" s="0" t="n"/>
      <c r="C95" s="0" t="n"/>
      <c r="D95" s="0" t="n"/>
      <c r="E95" s="0" t="n"/>
      <c r="F95" s="0" t="n"/>
      <c r="G95" s="0" t="n"/>
    </row>
    <row r="96" ht="15" customHeight="1" s="165">
      <c r="A96" s="0" t="n"/>
      <c r="B96" s="0" t="n"/>
      <c r="C96" s="0" t="n"/>
      <c r="D96" s="0" t="n"/>
      <c r="E96" s="0" t="n"/>
      <c r="F96" s="0" t="n"/>
      <c r="G96" s="0" t="n"/>
    </row>
    <row r="97" ht="15" customHeight="1" s="165">
      <c r="A97" s="0" t="n"/>
      <c r="B97" s="0" t="n"/>
      <c r="C97" s="0" t="n"/>
      <c r="D97" s="0" t="n"/>
      <c r="E97" s="0" t="n"/>
      <c r="F97" s="0" t="n"/>
      <c r="G97" s="0" t="n"/>
    </row>
    <row r="98" ht="15" customHeight="1" s="165">
      <c r="A98" s="0" t="n"/>
      <c r="B98" s="0" t="n"/>
      <c r="C98" s="0" t="n"/>
      <c r="D98" s="0" t="n"/>
      <c r="E98" s="0" t="n"/>
      <c r="F98" s="0" t="n"/>
      <c r="G98" s="0" t="n"/>
    </row>
    <row r="99" ht="15" customHeight="1" s="165">
      <c r="A99" s="0" t="n"/>
      <c r="B99" s="0" t="n"/>
      <c r="C99" s="0" t="n"/>
      <c r="D99" s="0" t="n"/>
      <c r="E99" s="0" t="n"/>
      <c r="F99" s="0" t="n"/>
      <c r="G99" s="0" t="n"/>
    </row>
    <row r="100" ht="15" customHeight="1" s="165">
      <c r="A100" s="0" t="n"/>
      <c r="B100" s="0" t="n"/>
      <c r="C100" s="0" t="n"/>
      <c r="D100" s="0" t="n"/>
      <c r="E100" s="0" t="n"/>
      <c r="F100" s="0" t="n"/>
      <c r="G100" s="0" t="n"/>
    </row>
    <row r="101" ht="15" customHeight="1" s="165">
      <c r="A101" s="0" t="n"/>
      <c r="B101" s="0" t="n"/>
      <c r="C101" s="0" t="n"/>
      <c r="D101" s="0" t="n"/>
      <c r="E101" s="0" t="n"/>
      <c r="F101" s="0" t="n"/>
      <c r="G101" s="0" t="n"/>
    </row>
    <row r="102" ht="15" customHeight="1" s="165">
      <c r="A102" s="0" t="n"/>
      <c r="B102" s="0" t="n"/>
      <c r="C102" s="0" t="n"/>
      <c r="D102" s="0" t="n"/>
      <c r="E102" s="0" t="n"/>
      <c r="F102" s="0" t="n"/>
      <c r="G102" s="0" t="n"/>
    </row>
    <row r="103" ht="15" customHeight="1" s="165">
      <c r="A103" s="0" t="n"/>
      <c r="B103" s="0" t="n"/>
      <c r="C103" s="0" t="n"/>
      <c r="D103" s="0" t="n"/>
      <c r="E103" s="0" t="n"/>
      <c r="F103" s="0" t="n"/>
      <c r="G103" s="0" t="n"/>
    </row>
    <row r="104" ht="15" customHeight="1" s="165">
      <c r="A104" s="0" t="n"/>
      <c r="B104" s="0" t="n"/>
      <c r="C104" s="0" t="n"/>
      <c r="D104" s="0" t="n"/>
      <c r="E104" s="0" t="n"/>
      <c r="F104" s="0" t="n"/>
      <c r="G104" s="0" t="n"/>
    </row>
    <row r="105" ht="15" customHeight="1" s="165">
      <c r="A105" s="0" t="n"/>
      <c r="B105" s="0" t="n"/>
      <c r="C105" s="0" t="n"/>
      <c r="D105" s="0" t="n"/>
      <c r="E105" s="0" t="n"/>
      <c r="F105" s="0" t="n"/>
      <c r="G105" s="0" t="n"/>
    </row>
    <row r="106" ht="15" customHeight="1" s="165">
      <c r="A106" s="0" t="n"/>
      <c r="B106" s="0" t="n"/>
      <c r="C106" s="0" t="n"/>
      <c r="D106" s="0" t="n"/>
      <c r="E106" s="0" t="n"/>
      <c r="F106" s="0" t="n"/>
      <c r="G106" s="0" t="n"/>
    </row>
    <row r="107" ht="15" customHeight="1" s="165">
      <c r="A107" s="0" t="n"/>
      <c r="B107" s="0" t="n"/>
      <c r="C107" s="0" t="n"/>
      <c r="D107" s="0" t="n"/>
      <c r="E107" s="0" t="n"/>
      <c r="F107" s="0" t="n"/>
      <c r="G107" s="0" t="n"/>
    </row>
    <row r="108" ht="15" customHeight="1" s="165">
      <c r="A108" s="0" t="n"/>
      <c r="B108" s="0" t="n"/>
      <c r="C108" s="0" t="n"/>
      <c r="D108" s="0" t="n"/>
      <c r="E108" s="0" t="n"/>
      <c r="F108" s="0" t="n"/>
      <c r="G108" s="0" t="n"/>
    </row>
    <row r="109" ht="15" customHeight="1" s="165">
      <c r="A109" s="0" t="n"/>
      <c r="B109" s="0" t="n"/>
      <c r="C109" s="0" t="n"/>
      <c r="D109" s="0" t="n"/>
      <c r="E109" s="0" t="n"/>
      <c r="F109" s="0" t="n"/>
      <c r="G109" s="0" t="n"/>
    </row>
    <row r="110" ht="15" customHeight="1" s="165">
      <c r="A110" s="0" t="n"/>
      <c r="B110" s="0" t="n"/>
      <c r="C110" s="0" t="n"/>
      <c r="D110" s="0" t="n"/>
      <c r="E110" s="0" t="n"/>
      <c r="F110" s="0" t="n"/>
      <c r="G110" s="0" t="n"/>
    </row>
    <row r="111" ht="15" customHeight="1" s="165">
      <c r="A111" s="0" t="n"/>
      <c r="B111" s="0" t="n"/>
      <c r="C111" s="0" t="n"/>
      <c r="D111" s="0" t="n"/>
      <c r="E111" s="0" t="n"/>
      <c r="F111" s="0" t="n"/>
      <c r="G111" s="0" t="n"/>
    </row>
    <row r="112" ht="15" customHeight="1" s="165">
      <c r="A112" s="0" t="n"/>
      <c r="B112" s="0" t="n"/>
      <c r="C112" s="0" t="n"/>
      <c r="D112" s="0" t="n"/>
      <c r="E112" s="0" t="n"/>
      <c r="F112" s="0" t="n"/>
      <c r="G112" s="0" t="n"/>
    </row>
    <row r="113" ht="15" customHeight="1" s="165">
      <c r="A113" s="0" t="n"/>
      <c r="B113" s="0" t="n"/>
      <c r="C113" s="0" t="n"/>
      <c r="D113" s="0" t="n"/>
      <c r="E113" s="0" t="n"/>
      <c r="F113" s="0" t="n"/>
      <c r="G113" s="0" t="n"/>
    </row>
    <row r="114" ht="15" customHeight="1" s="165">
      <c r="A114" s="0" t="n"/>
      <c r="B114" s="0" t="n"/>
      <c r="C114" s="0" t="n"/>
      <c r="D114" s="0" t="n"/>
      <c r="E114" s="0" t="n"/>
      <c r="F114" s="0" t="n"/>
      <c r="G114" s="0" t="n"/>
    </row>
    <row r="115" ht="15" customHeight="1" s="165">
      <c r="A115" s="0" t="n"/>
      <c r="B115" s="0" t="n"/>
      <c r="C115" s="0" t="n"/>
      <c r="D115" s="0" t="n"/>
      <c r="E115" s="0" t="n"/>
      <c r="F115" s="0" t="n"/>
      <c r="G115" s="0" t="n"/>
    </row>
    <row r="116" ht="15" customHeight="1" s="165">
      <c r="A116" s="0" t="n"/>
      <c r="B116" s="0" t="n"/>
      <c r="C116" s="0" t="n"/>
      <c r="D116" s="0" t="n"/>
      <c r="E116" s="0" t="n"/>
      <c r="F116" s="0" t="n"/>
      <c r="G116" s="0" t="n"/>
    </row>
    <row r="117" ht="15" customHeight="1" s="165">
      <c r="A117" s="0" t="n"/>
      <c r="B117" s="0" t="n"/>
      <c r="C117" s="0" t="n"/>
      <c r="D117" s="0" t="n"/>
      <c r="E117" s="0" t="n"/>
      <c r="F117" s="0" t="n"/>
      <c r="G117" s="0" t="n"/>
    </row>
    <row r="118" ht="15" customHeight="1" s="165">
      <c r="A118" s="0" t="n"/>
      <c r="B118" s="0" t="n"/>
      <c r="C118" s="0" t="n"/>
      <c r="D118" s="0" t="n"/>
      <c r="E118" s="0" t="n"/>
      <c r="F118" s="0" t="n"/>
      <c r="G118" s="0" t="n"/>
    </row>
    <row r="119" ht="15" customHeight="1" s="165">
      <c r="A119" s="0" t="n"/>
      <c r="B119" s="0" t="n"/>
      <c r="C119" s="0" t="n"/>
      <c r="D119" s="0" t="n"/>
      <c r="E119" s="0" t="n"/>
      <c r="F119" s="0" t="n"/>
      <c r="G119" s="0" t="n"/>
    </row>
    <row r="120" ht="15" customHeight="1" s="165">
      <c r="A120" s="0" t="n"/>
      <c r="B120" s="0" t="n"/>
      <c r="C120" s="0" t="n"/>
      <c r="D120" s="0" t="n"/>
      <c r="E120" s="0" t="n"/>
      <c r="F120" s="0" t="n"/>
      <c r="G120" s="0" t="n"/>
    </row>
    <row r="121" ht="15" customHeight="1" s="165">
      <c r="A121" s="0" t="n"/>
      <c r="B121" s="0" t="n"/>
      <c r="C121" s="0" t="n"/>
      <c r="D121" s="0" t="n"/>
      <c r="E121" s="0" t="n"/>
      <c r="F121" s="0" t="n"/>
      <c r="G121" s="0" t="n"/>
    </row>
    <row r="122" ht="15" customHeight="1" s="165">
      <c r="A122" s="0" t="n"/>
      <c r="B122" s="0" t="n"/>
      <c r="C122" s="0" t="n"/>
      <c r="D122" s="0" t="n"/>
      <c r="E122" s="0" t="n"/>
      <c r="F122" s="0" t="n"/>
      <c r="G122" s="0" t="n"/>
    </row>
    <row r="123" ht="15" customHeight="1" s="165">
      <c r="A123" s="0" t="n"/>
      <c r="B123" s="0" t="n"/>
      <c r="C123" s="0" t="n"/>
      <c r="D123" s="0" t="n"/>
      <c r="E123" s="0" t="n"/>
      <c r="F123" s="0" t="n"/>
      <c r="G123" s="0" t="n"/>
    </row>
    <row r="124" ht="15" customHeight="1" s="165">
      <c r="A124" s="0" t="n"/>
      <c r="B124" s="0" t="n"/>
      <c r="C124" s="0" t="n"/>
      <c r="D124" s="0" t="n"/>
      <c r="E124" s="0" t="n"/>
      <c r="F124" s="0" t="n"/>
      <c r="G124" s="0" t="n"/>
    </row>
    <row r="125" ht="15" customHeight="1" s="165">
      <c r="A125" s="0" t="n"/>
      <c r="B125" s="0" t="n"/>
      <c r="C125" s="0" t="n"/>
      <c r="D125" s="0" t="n"/>
      <c r="E125" s="0" t="n"/>
      <c r="F125" s="0" t="n"/>
      <c r="G125" s="0" t="n"/>
    </row>
    <row r="126" ht="15" customHeight="1" s="165">
      <c r="A126" s="0" t="n"/>
      <c r="B126" s="0" t="n"/>
      <c r="C126" s="0" t="n"/>
      <c r="D126" s="0" t="n"/>
      <c r="E126" s="0" t="n"/>
      <c r="F126" s="0" t="n"/>
      <c r="G126" s="0" t="n"/>
    </row>
    <row r="127" ht="15" customHeight="1" s="165">
      <c r="A127" s="0" t="n"/>
      <c r="B127" s="0" t="n"/>
      <c r="C127" s="0" t="n"/>
      <c r="D127" s="0" t="n"/>
      <c r="E127" s="0" t="n"/>
      <c r="F127" s="0" t="n"/>
      <c r="G127" s="0" t="n"/>
    </row>
    <row r="128" ht="15" customHeight="1" s="165">
      <c r="A128" s="0" t="n"/>
      <c r="B128" s="0" t="n"/>
      <c r="C128" s="0" t="n"/>
      <c r="D128" s="0" t="n"/>
      <c r="E128" s="0" t="n"/>
      <c r="F128" s="0" t="n"/>
      <c r="G128" s="0" t="n"/>
    </row>
    <row r="129" ht="15" customHeight="1" s="165">
      <c r="A129" s="0" t="n"/>
      <c r="B129" s="0" t="n"/>
      <c r="C129" s="0" t="n"/>
      <c r="D129" s="0" t="n"/>
      <c r="E129" s="0" t="n"/>
      <c r="F129" s="0" t="n"/>
      <c r="G129" s="0" t="n"/>
    </row>
    <row r="130" ht="15" customHeight="1" s="165">
      <c r="A130" s="0" t="n"/>
      <c r="B130" s="0" t="n"/>
      <c r="C130" s="0" t="n"/>
      <c r="D130" s="0" t="n"/>
      <c r="E130" s="0" t="n"/>
      <c r="F130" s="0" t="n"/>
      <c r="G130" s="0" t="n"/>
    </row>
    <row r="131" ht="15" customHeight="1" s="165">
      <c r="A131" s="0" t="n"/>
      <c r="B131" s="0" t="n"/>
      <c r="C131" s="0" t="n"/>
      <c r="D131" s="0" t="n"/>
      <c r="E131" s="0" t="n"/>
      <c r="F131" s="0" t="n"/>
      <c r="G131" s="0" t="n"/>
    </row>
    <row r="132" ht="15" customHeight="1" s="165">
      <c r="A132" s="0" t="n"/>
      <c r="B132" s="0" t="n"/>
      <c r="C132" s="0" t="n"/>
      <c r="D132" s="0" t="n"/>
      <c r="E132" s="0" t="n"/>
      <c r="F132" s="0" t="n"/>
      <c r="G132" s="0" t="n"/>
    </row>
    <row r="133" ht="15" customHeight="1" s="165">
      <c r="A133" s="0" t="n"/>
      <c r="B133" s="0" t="n"/>
      <c r="C133" s="0" t="n"/>
      <c r="D133" s="0" t="n"/>
      <c r="E133" s="0" t="n"/>
      <c r="F133" s="0" t="n"/>
      <c r="G133" s="0" t="n"/>
    </row>
    <row r="134" ht="15" customHeight="1" s="165">
      <c r="A134" s="0" t="n"/>
      <c r="B134" s="0" t="n"/>
      <c r="C134" s="0" t="n"/>
      <c r="D134" s="0" t="n"/>
      <c r="E134" s="0" t="n"/>
      <c r="F134" s="0" t="n"/>
      <c r="G134" s="0" t="n"/>
    </row>
    <row r="135" ht="15" customHeight="1" s="165">
      <c r="A135" s="0" t="n"/>
      <c r="B135" s="0" t="n"/>
      <c r="C135" s="0" t="n"/>
      <c r="D135" s="0" t="n"/>
      <c r="E135" s="0" t="n"/>
      <c r="F135" s="0" t="n"/>
      <c r="G135" s="0" t="n"/>
    </row>
    <row r="136" ht="15" customHeight="1" s="165">
      <c r="A136" s="0" t="n"/>
      <c r="B136" s="0" t="n"/>
      <c r="C136" s="0" t="n"/>
      <c r="D136" s="0" t="n"/>
      <c r="E136" s="0" t="n"/>
      <c r="F136" s="0" t="n"/>
      <c r="G136" s="0" t="n"/>
    </row>
    <row r="137" ht="15" customHeight="1" s="165">
      <c r="A137" s="0" t="n"/>
      <c r="B137" s="0" t="n"/>
      <c r="C137" s="0" t="n"/>
      <c r="D137" s="0" t="n"/>
      <c r="E137" s="0" t="n"/>
      <c r="F137" s="0" t="n"/>
      <c r="G137" s="0" t="n"/>
    </row>
    <row r="138" ht="15" customHeight="1" s="165">
      <c r="A138" s="0" t="n"/>
      <c r="B138" s="0" t="n"/>
      <c r="C138" s="0" t="n"/>
      <c r="D138" s="0" t="n"/>
      <c r="E138" s="0" t="n"/>
      <c r="F138" s="0" t="n"/>
      <c r="G138" s="0" t="n"/>
    </row>
    <row r="139" ht="15" customHeight="1" s="165">
      <c r="A139" s="0" t="n"/>
      <c r="B139" s="0" t="n"/>
      <c r="C139" s="0" t="n"/>
      <c r="D139" s="0" t="n"/>
      <c r="E139" s="0" t="n"/>
      <c r="F139" s="0" t="n"/>
      <c r="G139" s="0" t="n"/>
    </row>
    <row r="140" ht="15" customHeight="1" s="165">
      <c r="A140" s="0" t="n"/>
      <c r="B140" s="0" t="n"/>
      <c r="C140" s="0" t="n"/>
      <c r="D140" s="0" t="n"/>
      <c r="E140" s="0" t="n"/>
      <c r="F140" s="0" t="n"/>
      <c r="G140" s="0" t="n"/>
    </row>
    <row r="141" ht="15" customHeight="1" s="165">
      <c r="A141" s="0" t="n"/>
      <c r="B141" s="0" t="n"/>
      <c r="C141" s="0" t="n"/>
      <c r="D141" s="0" t="n"/>
      <c r="E141" s="0" t="n"/>
      <c r="F141" s="0" t="n"/>
      <c r="G141" s="0" t="n"/>
    </row>
    <row r="142" ht="15" customHeight="1" s="165">
      <c r="A142" s="0" t="n"/>
      <c r="B142" s="0" t="n"/>
      <c r="C142" s="0" t="n"/>
      <c r="D142" s="0" t="n"/>
      <c r="E142" s="0" t="n"/>
      <c r="F142" s="0" t="n"/>
      <c r="G142" s="0" t="n"/>
    </row>
    <row r="143" ht="15" customHeight="1" s="165">
      <c r="A143" s="0" t="n"/>
      <c r="B143" s="0" t="n"/>
      <c r="C143" s="0" t="n"/>
      <c r="D143" s="0" t="n"/>
      <c r="E143" s="0" t="n"/>
      <c r="F143" s="0" t="n"/>
      <c r="G143" s="0" t="n"/>
    </row>
    <row r="144" ht="15" customHeight="1" s="165">
      <c r="A144" s="0" t="n"/>
      <c r="B144" s="0" t="n"/>
      <c r="C144" s="0" t="n"/>
      <c r="D144" s="0" t="n"/>
      <c r="E144" s="0" t="n"/>
      <c r="F144" s="0" t="n"/>
      <c r="G144" s="0" t="n"/>
    </row>
    <row r="145" ht="15" customHeight="1" s="165">
      <c r="A145" s="0" t="n"/>
      <c r="B145" s="0" t="n"/>
      <c r="C145" s="0" t="n"/>
      <c r="D145" s="0" t="n"/>
      <c r="E145" s="0" t="n"/>
      <c r="F145" s="0" t="n"/>
      <c r="G145" s="0" t="n"/>
    </row>
    <row r="146" ht="15" customHeight="1" s="165">
      <c r="A146" s="0" t="n"/>
      <c r="B146" s="0" t="n"/>
      <c r="C146" s="0" t="n"/>
      <c r="D146" s="0" t="n"/>
      <c r="E146" s="0" t="n"/>
      <c r="F146" s="0" t="n"/>
      <c r="G146" s="0" t="n"/>
    </row>
    <row r="147" ht="15" customHeight="1" s="165">
      <c r="A147" s="0" t="n"/>
      <c r="B147" s="0" t="n"/>
      <c r="C147" s="0" t="n"/>
      <c r="D147" s="0" t="n"/>
      <c r="E147" s="0" t="n"/>
      <c r="F147" s="0" t="n"/>
      <c r="G147" s="0" t="n"/>
    </row>
    <row r="148" ht="15" customHeight="1" s="165">
      <c r="A148" s="0" t="n"/>
      <c r="B148" s="0" t="n"/>
      <c r="C148" s="0" t="n"/>
      <c r="D148" s="0" t="n"/>
      <c r="E148" s="0" t="n"/>
      <c r="F148" s="0" t="n"/>
      <c r="G148" s="0" t="n"/>
    </row>
    <row r="149" ht="15" customHeight="1" s="165">
      <c r="A149" s="0" t="n"/>
      <c r="B149" s="0" t="n"/>
      <c r="C149" s="0" t="n"/>
      <c r="D149" s="0" t="n"/>
      <c r="E149" s="0" t="n"/>
      <c r="F149" s="0" t="n"/>
      <c r="G149" s="0" t="n"/>
    </row>
    <row r="150" ht="15" customHeight="1" s="165">
      <c r="A150" s="0" t="n"/>
      <c r="B150" s="0" t="n"/>
      <c r="C150" s="0" t="n"/>
      <c r="D150" s="0" t="n"/>
      <c r="E150" s="0" t="n"/>
      <c r="F150" s="0" t="n"/>
      <c r="G150" s="0" t="n"/>
    </row>
    <row r="151" ht="15" customHeight="1" s="165">
      <c r="A151" s="0" t="n"/>
      <c r="B151" s="0" t="n"/>
      <c r="C151" s="0" t="n"/>
      <c r="D151" s="0" t="n"/>
      <c r="E151" s="0" t="n"/>
      <c r="F151" s="0" t="n"/>
      <c r="G151" s="0" t="n"/>
    </row>
    <row r="152" ht="15" customHeight="1" s="165">
      <c r="A152" s="0" t="n"/>
      <c r="B152" s="0" t="n"/>
      <c r="C152" s="0" t="n"/>
      <c r="D152" s="0" t="n"/>
      <c r="E152" s="0" t="n"/>
      <c r="F152" s="0" t="n"/>
      <c r="G152" s="0" t="n"/>
    </row>
    <row r="153" ht="15" customHeight="1" s="165">
      <c r="A153" s="0" t="n"/>
      <c r="B153" s="0" t="n"/>
      <c r="C153" s="0" t="n"/>
      <c r="D153" s="0" t="n"/>
      <c r="E153" s="0" t="n"/>
      <c r="F153" s="0" t="n"/>
      <c r="G153" s="0" t="n"/>
    </row>
    <row r="154" ht="15" customHeight="1" s="165">
      <c r="A154" s="0" t="n"/>
      <c r="B154" s="0" t="n"/>
      <c r="C154" s="0" t="n"/>
      <c r="D154" s="0" t="n"/>
      <c r="E154" s="0" t="n"/>
      <c r="F154" s="0" t="n"/>
      <c r="G154" s="0" t="n"/>
    </row>
    <row r="155" ht="15" customHeight="1" s="165">
      <c r="A155" s="0" t="n"/>
      <c r="B155" s="0" t="n"/>
      <c r="C155" s="0" t="n"/>
      <c r="D155" s="0" t="n"/>
      <c r="E155" s="0" t="n"/>
      <c r="F155" s="0" t="n"/>
      <c r="G155" s="0" t="n"/>
    </row>
    <row r="156" ht="15" customHeight="1" s="165">
      <c r="A156" s="0" t="n"/>
      <c r="B156" s="0" t="n"/>
      <c r="C156" s="0" t="n"/>
      <c r="D156" s="0" t="n"/>
      <c r="E156" s="0" t="n"/>
      <c r="F156" s="0" t="n"/>
      <c r="G156" s="0" t="n"/>
    </row>
    <row r="157" ht="15" customHeight="1" s="165">
      <c r="A157" s="0" t="n"/>
      <c r="B157" s="0" t="n"/>
      <c r="C157" s="0" t="n"/>
      <c r="D157" s="0" t="n"/>
      <c r="E157" s="0" t="n"/>
      <c r="F157" s="0" t="n"/>
      <c r="G157" s="0" t="n"/>
    </row>
    <row r="158" ht="15" customHeight="1" s="165">
      <c r="A158" s="0" t="n"/>
      <c r="B158" s="0" t="n"/>
      <c r="C158" s="0" t="n"/>
      <c r="D158" s="0" t="n"/>
      <c r="E158" s="0" t="n"/>
      <c r="F158" s="0" t="n"/>
      <c r="G158" s="0" t="n"/>
    </row>
    <row r="159" ht="15" customHeight="1" s="165">
      <c r="A159" s="0" t="n"/>
      <c r="B159" s="0" t="n"/>
      <c r="C159" s="0" t="n"/>
      <c r="D159" s="0" t="n"/>
      <c r="E159" s="0" t="n"/>
      <c r="F159" s="0" t="n"/>
      <c r="G159" s="0" t="n"/>
    </row>
    <row r="160" ht="15" customHeight="1" s="165">
      <c r="A160" s="0" t="n"/>
      <c r="B160" s="0" t="n"/>
      <c r="C160" s="0" t="n"/>
      <c r="D160" s="0" t="n"/>
      <c r="E160" s="0" t="n"/>
      <c r="F160" s="0" t="n"/>
      <c r="G160" s="0" t="n"/>
    </row>
    <row r="161" ht="15" customHeight="1" s="165">
      <c r="A161" s="0" t="n"/>
      <c r="B161" s="0" t="n"/>
      <c r="C161" s="0" t="n"/>
      <c r="D161" s="0" t="n"/>
      <c r="E161" s="0" t="n"/>
      <c r="F161" s="0" t="n"/>
      <c r="G161" s="0" t="n"/>
    </row>
    <row r="162" ht="15" customHeight="1" s="165">
      <c r="A162" s="0" t="n"/>
      <c r="B162" s="0" t="n"/>
      <c r="C162" s="0" t="n"/>
      <c r="D162" s="0" t="n"/>
      <c r="E162" s="0" t="n"/>
      <c r="F162" s="0" t="n"/>
      <c r="G162" s="0" t="n"/>
    </row>
    <row r="163" ht="15" customHeight="1" s="165">
      <c r="A163" s="0" t="n"/>
      <c r="B163" s="0" t="n"/>
      <c r="C163" s="0" t="n"/>
      <c r="D163" s="0" t="n"/>
      <c r="E163" s="0" t="n"/>
      <c r="F163" s="0" t="n"/>
      <c r="G163" s="0" t="n"/>
    </row>
    <row r="164" ht="15" customHeight="1" s="165">
      <c r="A164" s="0" t="n"/>
      <c r="B164" s="0" t="n"/>
      <c r="C164" s="0" t="n"/>
      <c r="D164" s="0" t="n"/>
      <c r="E164" s="0" t="n"/>
      <c r="F164" s="0" t="n"/>
      <c r="G164" s="0" t="n"/>
    </row>
    <row r="165" ht="15" customHeight="1" s="165">
      <c r="A165" s="0" t="n"/>
      <c r="B165" s="0" t="n"/>
      <c r="C165" s="0" t="n"/>
      <c r="D165" s="0" t="n"/>
      <c r="E165" s="0" t="n"/>
      <c r="F165" s="0" t="n"/>
      <c r="G165" s="0" t="n"/>
    </row>
    <row r="166" ht="15" customHeight="1" s="165">
      <c r="A166" s="0" t="n"/>
      <c r="B166" s="0" t="n"/>
      <c r="C166" s="0" t="n"/>
      <c r="D166" s="0" t="n"/>
      <c r="E166" s="0" t="n"/>
      <c r="F166" s="0" t="n"/>
      <c r="G166" s="0" t="n"/>
    </row>
    <row r="167" ht="15" customHeight="1" s="165">
      <c r="A167" s="0" t="n"/>
      <c r="B167" s="0" t="n"/>
      <c r="C167" s="0" t="n"/>
      <c r="D167" s="0" t="n"/>
      <c r="E167" s="0" t="n"/>
      <c r="F167" s="0" t="n"/>
      <c r="G167" s="0" t="n"/>
    </row>
    <row r="168" ht="15" customHeight="1" s="165">
      <c r="A168" s="0" t="n"/>
      <c r="B168" s="0" t="n"/>
      <c r="C168" s="0" t="n"/>
      <c r="D168" s="0" t="n"/>
      <c r="E168" s="0" t="n"/>
      <c r="F168" s="0" t="n"/>
      <c r="G168" s="0" t="n"/>
    </row>
    <row r="169" ht="15" customHeight="1" s="165">
      <c r="A169" s="0" t="n"/>
      <c r="B169" s="0" t="n"/>
      <c r="C169" s="0" t="n"/>
      <c r="D169" s="0" t="n"/>
      <c r="E169" s="0" t="n"/>
      <c r="F169" s="0" t="n"/>
      <c r="G169" s="0" t="n"/>
    </row>
    <row r="170" ht="15" customHeight="1" s="165">
      <c r="A170" s="0" t="n"/>
      <c r="B170" s="0" t="n"/>
      <c r="C170" s="0" t="n"/>
      <c r="D170" s="0" t="n"/>
      <c r="E170" s="0" t="n"/>
      <c r="F170" s="0" t="n"/>
      <c r="G170" s="0" t="n"/>
    </row>
    <row r="171" ht="15" customHeight="1" s="165">
      <c r="A171" s="0" t="n"/>
      <c r="B171" s="0" t="n"/>
      <c r="C171" s="0" t="n"/>
      <c r="D171" s="0" t="n"/>
      <c r="E171" s="0" t="n"/>
      <c r="F171" s="0" t="n"/>
      <c r="G171" s="0" t="n"/>
    </row>
    <row r="172" ht="15" customHeight="1" s="165">
      <c r="A172" s="0" t="n"/>
      <c r="B172" s="0" t="n"/>
      <c r="C172" s="0" t="n"/>
      <c r="D172" s="0" t="n"/>
      <c r="E172" s="0" t="n"/>
      <c r="F172" s="0" t="n"/>
      <c r="G172" s="0" t="n"/>
    </row>
    <row r="173" ht="15" customHeight="1" s="165">
      <c r="A173" s="0" t="n"/>
      <c r="B173" s="0" t="n"/>
      <c r="C173" s="0" t="n"/>
      <c r="D173" s="0" t="n"/>
      <c r="E173" s="0" t="n"/>
      <c r="F173" s="0" t="n"/>
      <c r="G173" s="0" t="n"/>
    </row>
    <row r="174" ht="15" customHeight="1" s="165">
      <c r="A174" s="0" t="n"/>
      <c r="B174" s="0" t="n"/>
      <c r="C174" s="0" t="n"/>
      <c r="D174" s="0" t="n"/>
      <c r="E174" s="0" t="n"/>
      <c r="F174" s="0" t="n"/>
      <c r="G174" s="0" t="n"/>
    </row>
    <row r="175" ht="15" customHeight="1" s="165">
      <c r="A175" s="0" t="n"/>
      <c r="B175" s="0" t="n"/>
      <c r="C175" s="0" t="n"/>
      <c r="D175" s="0" t="n"/>
      <c r="E175" s="0" t="n"/>
      <c r="F175" s="0" t="n"/>
      <c r="G175" s="0" t="n"/>
    </row>
    <row r="176" ht="15" customHeight="1" s="165">
      <c r="A176" s="0" t="n"/>
      <c r="B176" s="0" t="n"/>
      <c r="C176" s="0" t="n"/>
      <c r="D176" s="0" t="n"/>
      <c r="E176" s="0" t="n"/>
      <c r="F176" s="0" t="n"/>
      <c r="G176" s="0" t="n"/>
    </row>
    <row r="177" ht="15" customHeight="1" s="165">
      <c r="A177" s="0" t="n"/>
      <c r="B177" s="0" t="n"/>
      <c r="C177" s="0" t="n"/>
      <c r="D177" s="0" t="n"/>
      <c r="E177" s="0" t="n"/>
      <c r="F177" s="0" t="n"/>
      <c r="G177" s="0" t="n"/>
    </row>
    <row r="178" ht="15" customHeight="1" s="165">
      <c r="A178" s="0" t="n"/>
      <c r="B178" s="0" t="n"/>
      <c r="C178" s="0" t="n"/>
      <c r="D178" s="0" t="n"/>
      <c r="E178" s="0" t="n"/>
      <c r="F178" s="0" t="n"/>
      <c r="G178" s="0" t="n"/>
    </row>
    <row r="179" ht="15" customHeight="1" s="165">
      <c r="A179" s="0" t="n"/>
      <c r="B179" s="0" t="n"/>
      <c r="C179" s="0" t="n"/>
      <c r="D179" s="0" t="n"/>
      <c r="E179" s="0" t="n"/>
      <c r="F179" s="0" t="n"/>
      <c r="G179" s="0" t="n"/>
    </row>
    <row r="180" ht="15" customHeight="1" s="165">
      <c r="A180" s="0" t="n"/>
      <c r="B180" s="0" t="n"/>
      <c r="C180" s="0" t="n"/>
      <c r="D180" s="0" t="n"/>
      <c r="E180" s="0" t="n"/>
      <c r="F180" s="0" t="n"/>
      <c r="G180" s="0" t="n"/>
    </row>
    <row r="181" ht="15" customHeight="1" s="165">
      <c r="A181" s="0" t="n"/>
      <c r="B181" s="0" t="n"/>
      <c r="C181" s="0" t="n"/>
      <c r="D181" s="0" t="n"/>
      <c r="E181" s="0" t="n"/>
      <c r="F181" s="0" t="n"/>
      <c r="G181" s="0" t="n"/>
    </row>
    <row r="182" ht="15" customHeight="1" s="165">
      <c r="A182" s="0" t="n"/>
      <c r="B182" s="0" t="n"/>
      <c r="C182" s="0" t="n"/>
      <c r="D182" s="0" t="n"/>
      <c r="E182" s="0" t="n"/>
      <c r="F182" s="0" t="n"/>
      <c r="G182" s="0" t="n"/>
    </row>
    <row r="183" ht="15" customHeight="1" s="165">
      <c r="A183" s="0" t="n"/>
      <c r="B183" s="0" t="n"/>
      <c r="C183" s="0" t="n"/>
      <c r="D183" s="0" t="n"/>
      <c r="E183" s="0" t="n"/>
      <c r="F183" s="0" t="n"/>
      <c r="G183" s="0" t="n"/>
    </row>
    <row r="184" ht="15" customHeight="1" s="165">
      <c r="A184" s="0" t="n"/>
      <c r="B184" s="0" t="n"/>
      <c r="C184" s="0" t="n"/>
      <c r="D184" s="0" t="n"/>
      <c r="E184" s="0" t="n"/>
      <c r="F184" s="0" t="n"/>
      <c r="G184" s="0" t="n"/>
    </row>
    <row r="185" ht="15" customHeight="1" s="165">
      <c r="A185" s="0" t="n"/>
      <c r="B185" s="0" t="n"/>
      <c r="C185" s="0" t="n"/>
      <c r="D185" s="0" t="n"/>
      <c r="E185" s="0" t="n"/>
      <c r="F185" s="0" t="n"/>
      <c r="G185" s="0" t="n"/>
    </row>
    <row r="186" ht="15" customHeight="1" s="165">
      <c r="A186" s="0" t="n"/>
      <c r="B186" s="0" t="n"/>
      <c r="C186" s="0" t="n"/>
      <c r="D186" s="0" t="n"/>
      <c r="E186" s="0" t="n"/>
      <c r="F186" s="0" t="n"/>
      <c r="G186" s="0" t="n"/>
    </row>
    <row r="187" ht="15" customHeight="1" s="165">
      <c r="A187" s="0" t="n"/>
      <c r="B187" s="0" t="n"/>
      <c r="C187" s="0" t="n"/>
      <c r="D187" s="0" t="n"/>
      <c r="E187" s="0" t="n"/>
      <c r="F187" s="0" t="n"/>
      <c r="G187" s="0" t="n"/>
    </row>
    <row r="188" ht="15" customHeight="1" s="165">
      <c r="A188" s="0" t="n"/>
      <c r="B188" s="0" t="n"/>
      <c r="C188" s="0" t="n"/>
      <c r="D188" s="0" t="n"/>
      <c r="E188" s="0" t="n"/>
      <c r="F188" s="0" t="n"/>
      <c r="G188" s="0" t="n"/>
    </row>
    <row r="189" ht="15" customHeight="1" s="165">
      <c r="A189" s="0" t="n"/>
      <c r="B189" s="0" t="n"/>
      <c r="C189" s="0" t="n"/>
      <c r="D189" s="0" t="n"/>
      <c r="E189" s="0" t="n"/>
      <c r="F189" s="0" t="n"/>
      <c r="G189" s="0" t="n"/>
    </row>
    <row r="190" ht="15" customHeight="1" s="165">
      <c r="A190" s="0" t="n"/>
      <c r="B190" s="0" t="n"/>
      <c r="C190" s="0" t="n"/>
      <c r="D190" s="0" t="n"/>
      <c r="E190" s="0" t="n"/>
      <c r="F190" s="0" t="n"/>
      <c r="G190" s="0" t="n"/>
    </row>
    <row r="191" ht="15" customHeight="1" s="165">
      <c r="A191" s="0" t="n"/>
      <c r="B191" s="0" t="n"/>
      <c r="C191" s="0" t="n"/>
      <c r="D191" s="0" t="n"/>
      <c r="E191" s="0" t="n"/>
      <c r="F191" s="0" t="n"/>
      <c r="G191" s="0" t="n"/>
    </row>
    <row r="192" ht="15" customHeight="1" s="165">
      <c r="A192" s="0" t="n"/>
      <c r="B192" s="0" t="n"/>
      <c r="C192" s="0" t="n"/>
      <c r="D192" s="0" t="n"/>
      <c r="E192" s="0" t="n"/>
      <c r="F192" s="0" t="n"/>
      <c r="G192" s="0" t="n"/>
    </row>
    <row r="193" ht="15" customHeight="1" s="165">
      <c r="A193" s="0" t="n"/>
      <c r="B193" s="0" t="n"/>
      <c r="C193" s="0" t="n"/>
      <c r="D193" s="0" t="n"/>
      <c r="E193" s="0" t="n"/>
      <c r="F193" s="0" t="n"/>
      <c r="G193" s="0" t="n"/>
    </row>
    <row r="194" ht="15" customHeight="1" s="165">
      <c r="A194" s="0" t="n"/>
      <c r="B194" s="0" t="n"/>
      <c r="C194" s="0" t="n"/>
      <c r="D194" s="0" t="n"/>
      <c r="E194" s="0" t="n"/>
      <c r="F194" s="0" t="n"/>
      <c r="G194" s="0" t="n"/>
    </row>
    <row r="195" ht="15" customHeight="1" s="165">
      <c r="A195" s="0" t="n"/>
      <c r="B195" s="0" t="n"/>
      <c r="C195" s="0" t="n"/>
      <c r="D195" s="0" t="n"/>
      <c r="E195" s="0" t="n"/>
      <c r="F195" s="0" t="n"/>
      <c r="G195" s="0" t="n"/>
    </row>
    <row r="196" ht="15" customHeight="1" s="165">
      <c r="A196" s="0" t="n"/>
      <c r="B196" s="0" t="n"/>
      <c r="C196" s="0" t="n"/>
      <c r="D196" s="0" t="n"/>
      <c r="E196" s="0" t="n"/>
      <c r="F196" s="0" t="n"/>
      <c r="G196" s="0" t="n"/>
    </row>
    <row r="197" ht="15" customHeight="1" s="165">
      <c r="A197" s="0" t="n"/>
      <c r="B197" s="0" t="n"/>
      <c r="C197" s="0" t="n"/>
      <c r="D197" s="0" t="n"/>
      <c r="E197" s="0" t="n"/>
      <c r="F197" s="0" t="n"/>
      <c r="G197" s="0" t="n"/>
    </row>
    <row r="198" ht="15" customHeight="1" s="165">
      <c r="A198" s="0" t="n"/>
      <c r="B198" s="0" t="n"/>
      <c r="C198" s="0" t="n"/>
      <c r="D198" s="0" t="n"/>
      <c r="E198" s="0" t="n"/>
      <c r="F198" s="0" t="n"/>
      <c r="G198" s="0" t="n"/>
    </row>
    <row r="199" ht="15" customHeight="1" s="165">
      <c r="A199" s="0" t="n"/>
      <c r="B199" s="0" t="n"/>
      <c r="C199" s="0" t="n"/>
      <c r="D199" s="0" t="n"/>
      <c r="E199" s="0" t="n"/>
      <c r="F199" s="0" t="n"/>
      <c r="G199" s="0" t="n"/>
    </row>
    <row r="200">
      <c r="A200" s="0" t="n"/>
      <c r="B200" s="0" t="n"/>
      <c r="C200" s="0" t="n"/>
      <c r="D200" s="0" t="n"/>
      <c r="E200" s="0" t="n"/>
      <c r="F200" s="0" t="n"/>
      <c r="G200" s="0" t="n"/>
    </row>
    <row r="201">
      <c r="A201" s="0" t="n"/>
      <c r="B201" s="0" t="n"/>
      <c r="C201" s="0" t="n"/>
      <c r="D201" s="0" t="n"/>
      <c r="E201" s="0" t="n"/>
      <c r="F201" s="0" t="n"/>
      <c r="G201" s="0" t="n"/>
    </row>
    <row r="202">
      <c r="A202" s="0" t="n"/>
      <c r="B202" s="0" t="n"/>
      <c r="C202" s="0" t="n"/>
      <c r="D202" s="0" t="n"/>
      <c r="E202" s="0" t="n"/>
      <c r="F202" s="0" t="n"/>
      <c r="G202" s="0" t="n"/>
    </row>
    <row r="203">
      <c r="A203" s="0" t="n"/>
      <c r="B203" s="0" t="n"/>
      <c r="C203" s="0" t="n"/>
      <c r="D203" s="0" t="n"/>
      <c r="E203" s="0" t="n"/>
      <c r="F203" s="0" t="n"/>
      <c r="G203" s="0" t="n"/>
    </row>
    <row r="204">
      <c r="A204" s="0" t="n"/>
      <c r="B204" s="0" t="n"/>
      <c r="C204" s="0" t="n"/>
      <c r="D204" s="0" t="n"/>
      <c r="E204" s="0" t="n"/>
      <c r="F204" s="0" t="n"/>
      <c r="G204" s="0" t="n"/>
    </row>
    <row r="205">
      <c r="A205" s="0" t="n"/>
      <c r="B205" s="0" t="n"/>
      <c r="C205" s="0" t="n"/>
      <c r="D205" s="0" t="n"/>
      <c r="E205" s="0" t="n"/>
      <c r="F205" s="0" t="n"/>
      <c r="G205" s="0" t="n"/>
    </row>
    <row r="206">
      <c r="A206" s="0" t="n"/>
      <c r="B206" s="0" t="n"/>
      <c r="C206" s="0" t="n"/>
      <c r="D206" s="0" t="n"/>
      <c r="E206" s="0" t="n"/>
      <c r="F206" s="0" t="n"/>
      <c r="G206" s="0" t="n"/>
    </row>
    <row r="207">
      <c r="A207" s="0" t="n"/>
      <c r="B207" s="0" t="n"/>
      <c r="C207" s="0" t="n"/>
      <c r="D207" s="0" t="n"/>
      <c r="E207" s="0" t="n"/>
      <c r="F207" s="0" t="n"/>
      <c r="G207" s="0" t="n"/>
    </row>
    <row r="208">
      <c r="A208" s="0" t="n"/>
      <c r="B208" s="0" t="n"/>
      <c r="C208" s="0" t="n"/>
      <c r="D208" s="0" t="n"/>
      <c r="E208" s="0" t="n"/>
      <c r="F208" s="0" t="n"/>
      <c r="G208" s="0" t="n"/>
    </row>
    <row r="209">
      <c r="A209" s="0" t="n"/>
      <c r="B209" s="0" t="n"/>
      <c r="C209" s="0" t="n"/>
      <c r="D209" s="0" t="n"/>
      <c r="E209" s="0" t="n"/>
      <c r="F209" s="0" t="n"/>
      <c r="G209" s="0" t="n"/>
    </row>
    <row r="210">
      <c r="A210" s="0" t="n"/>
      <c r="B210" s="0" t="n"/>
      <c r="C210" s="0" t="n"/>
      <c r="D210" s="0" t="n"/>
      <c r="E210" s="0" t="n"/>
      <c r="F210" s="0" t="n"/>
      <c r="G210" s="0" t="n"/>
    </row>
    <row r="211">
      <c r="A211" s="0" t="n"/>
      <c r="B211" s="0" t="n"/>
      <c r="C211" s="0" t="n"/>
      <c r="D211" s="0" t="n"/>
      <c r="E211" s="0" t="n"/>
      <c r="F211" s="0" t="n"/>
      <c r="G211" s="0" t="n"/>
    </row>
    <row r="212">
      <c r="A212" s="0" t="n"/>
      <c r="B212" s="0" t="n"/>
      <c r="C212" s="0" t="n"/>
      <c r="D212" s="0" t="n"/>
      <c r="E212" s="0" t="n"/>
      <c r="F212" s="0" t="n"/>
      <c r="G212" s="0" t="n"/>
    </row>
    <row r="213">
      <c r="A213" s="0" t="n"/>
      <c r="B213" s="0" t="n"/>
      <c r="C213" s="0" t="n"/>
      <c r="D213" s="0" t="n"/>
      <c r="E213" s="0" t="n"/>
      <c r="F213" s="0" t="n"/>
      <c r="G213" s="0" t="n"/>
    </row>
    <row r="214">
      <c r="A214" s="0" t="n"/>
      <c r="B214" s="0" t="n"/>
      <c r="C214" s="0" t="n"/>
      <c r="D214" s="0" t="n"/>
      <c r="E214" s="0" t="n"/>
      <c r="F214" s="0" t="n"/>
      <c r="G214" s="0" t="n"/>
    </row>
    <row r="215">
      <c r="A215" s="0" t="n"/>
      <c r="B215" s="0" t="n"/>
      <c r="C215" s="0" t="n"/>
      <c r="D215" s="0" t="n"/>
      <c r="E215" s="0" t="n"/>
      <c r="F215" s="0" t="n"/>
      <c r="G215" s="0" t="n"/>
    </row>
    <row r="216">
      <c r="A216" s="0" t="n"/>
      <c r="B216" s="0" t="n"/>
      <c r="C216" s="0" t="n"/>
      <c r="D216" s="0" t="n"/>
      <c r="E216" s="0" t="n"/>
      <c r="F216" s="0" t="n"/>
      <c r="G216" s="0" t="n"/>
    </row>
    <row r="217">
      <c r="A217" s="0" t="n"/>
      <c r="B217" s="0" t="n"/>
      <c r="C217" s="0" t="n"/>
      <c r="D217" s="0" t="n"/>
      <c r="E217" s="0" t="n"/>
      <c r="F217" s="0" t="n"/>
      <c r="G217" s="0" t="n"/>
    </row>
    <row r="218">
      <c r="A218" s="0" t="n"/>
      <c r="B218" s="0" t="n"/>
      <c r="C218" s="0" t="n"/>
      <c r="D218" s="0" t="n"/>
      <c r="E218" s="0" t="n"/>
      <c r="F218" s="0" t="n"/>
      <c r="G218" s="0" t="n"/>
    </row>
    <row r="219">
      <c r="A219" s="0" t="n"/>
      <c r="B219" s="0" t="n"/>
      <c r="C219" s="0" t="n"/>
      <c r="D219" s="0" t="n"/>
      <c r="E219" s="0" t="n"/>
      <c r="F219" s="0" t="n"/>
      <c r="G219" s="0" t="n"/>
    </row>
    <row r="220">
      <c r="A220" s="0" t="n"/>
      <c r="B220" s="0" t="n"/>
      <c r="C220" s="0" t="n"/>
      <c r="D220" s="0" t="n"/>
      <c r="E220" s="0" t="n"/>
      <c r="F220" s="0" t="n"/>
      <c r="G220" s="0" t="n"/>
    </row>
    <row r="221">
      <c r="A221" s="0" t="n"/>
      <c r="B221" s="0" t="n"/>
      <c r="C221" s="0" t="n"/>
      <c r="D221" s="0" t="n"/>
      <c r="E221" s="0" t="n"/>
      <c r="F221" s="0" t="n"/>
      <c r="G221" s="0" t="n"/>
    </row>
    <row r="222">
      <c r="A222" s="0" t="n"/>
      <c r="B222" s="0" t="n"/>
      <c r="C222" s="0" t="n"/>
      <c r="D222" s="0" t="n"/>
      <c r="E222" s="0" t="n"/>
      <c r="F222" s="0" t="n"/>
      <c r="G222" s="0" t="n"/>
    </row>
    <row r="223">
      <c r="A223" s="0" t="n"/>
      <c r="B223" s="0" t="n"/>
      <c r="C223" s="0" t="n"/>
      <c r="D223" s="0" t="n"/>
      <c r="E223" s="0" t="n"/>
      <c r="F223" s="0" t="n"/>
      <c r="G223" s="0" t="n"/>
    </row>
    <row r="224">
      <c r="A224" s="0" t="n"/>
      <c r="B224" s="0" t="n"/>
      <c r="C224" s="0" t="n"/>
      <c r="D224" s="0" t="n"/>
      <c r="E224" s="0" t="n"/>
      <c r="F224" s="0" t="n"/>
      <c r="G224" s="0" t="n"/>
    </row>
    <row r="225">
      <c r="A225" s="0" t="n"/>
      <c r="B225" s="0" t="n"/>
      <c r="C225" s="0" t="n"/>
      <c r="D225" s="0" t="n"/>
      <c r="E225" s="0" t="n"/>
      <c r="F225" s="0" t="n"/>
      <c r="G225" s="0" t="n"/>
    </row>
    <row r="226">
      <c r="A226" s="0" t="n"/>
      <c r="B226" s="0" t="n"/>
      <c r="C226" s="0" t="n"/>
      <c r="D226" s="0" t="n"/>
      <c r="E226" s="0" t="n"/>
      <c r="F226" s="0" t="n"/>
      <c r="G226" s="0" t="n"/>
    </row>
    <row r="227">
      <c r="A227" s="0" t="n"/>
      <c r="B227" s="0" t="n"/>
      <c r="C227" s="0" t="n"/>
      <c r="D227" s="0" t="n"/>
      <c r="E227" s="0" t="n"/>
      <c r="F227" s="0" t="n"/>
      <c r="G227" s="0" t="n"/>
    </row>
    <row r="228">
      <c r="A228" s="0" t="n"/>
      <c r="B228" s="0" t="n"/>
      <c r="C228" s="0" t="n"/>
      <c r="D228" s="0" t="n"/>
      <c r="E228" s="0" t="n"/>
      <c r="F228" s="0" t="n"/>
      <c r="G228" s="0" t="n"/>
    </row>
    <row r="229">
      <c r="A229" s="0" t="n"/>
      <c r="B229" s="0" t="n"/>
      <c r="C229" s="0" t="n"/>
      <c r="D229" s="0" t="n"/>
      <c r="E229" s="0" t="n"/>
      <c r="F229" s="0" t="n"/>
      <c r="G229" s="0" t="n"/>
    </row>
    <row r="230">
      <c r="A230" s="0" t="n"/>
      <c r="B230" s="0" t="n"/>
      <c r="C230" s="0" t="n"/>
      <c r="D230" s="0" t="n"/>
      <c r="E230" s="0" t="n"/>
      <c r="F230" s="0" t="n"/>
      <c r="G230" s="0" t="n"/>
    </row>
    <row r="231">
      <c r="A231" s="0" t="n"/>
      <c r="B231" s="0" t="n"/>
      <c r="C231" s="0" t="n"/>
      <c r="D231" s="0" t="n"/>
      <c r="E231" s="0" t="n"/>
      <c r="F231" s="0" t="n"/>
      <c r="G231" s="0" t="n"/>
    </row>
    <row r="232">
      <c r="A232" s="0" t="n"/>
      <c r="B232" s="0" t="n"/>
      <c r="C232" s="0" t="n"/>
      <c r="D232" s="0" t="n"/>
      <c r="E232" s="0" t="n"/>
      <c r="F232" s="0" t="n"/>
      <c r="G232" s="0" t="n"/>
    </row>
    <row r="233">
      <c r="A233" s="0" t="n"/>
      <c r="B233" s="0" t="n"/>
      <c r="C233" s="0" t="n"/>
      <c r="D233" s="0" t="n"/>
      <c r="E233" s="0" t="n"/>
      <c r="F233" s="0" t="n"/>
      <c r="G233" s="0" t="n"/>
    </row>
    <row r="234">
      <c r="A234" s="0" t="n"/>
      <c r="B234" s="0" t="n"/>
      <c r="C234" s="0" t="n"/>
      <c r="D234" s="0" t="n"/>
      <c r="E234" s="0" t="n"/>
      <c r="F234" s="0" t="n"/>
      <c r="G234" s="0" t="n"/>
    </row>
    <row r="235">
      <c r="A235" s="0" t="n"/>
      <c r="B235" s="0" t="n"/>
      <c r="C235" s="0" t="n"/>
      <c r="D235" s="0" t="n"/>
      <c r="E235" s="0" t="n"/>
      <c r="F235" s="0" t="n"/>
      <c r="G235" s="0" t="n"/>
    </row>
    <row r="236">
      <c r="A236" s="0" t="n"/>
      <c r="B236" s="0" t="n"/>
      <c r="C236" s="0" t="n"/>
      <c r="D236" s="0" t="n"/>
      <c r="E236" s="0" t="n"/>
      <c r="F236" s="0" t="n"/>
      <c r="G236" s="0" t="n"/>
    </row>
    <row r="237">
      <c r="A237" s="0" t="n"/>
      <c r="B237" s="0" t="n"/>
      <c r="C237" s="0" t="n"/>
      <c r="D237" s="0" t="n"/>
      <c r="E237" s="0" t="n"/>
      <c r="F237" s="0" t="n"/>
      <c r="G237" s="0" t="n"/>
    </row>
    <row r="238">
      <c r="A238" s="0" t="n"/>
      <c r="B238" s="0" t="n"/>
      <c r="C238" s="0" t="n"/>
      <c r="D238" s="0" t="n"/>
      <c r="E238" s="0" t="n"/>
      <c r="F238" s="0" t="n"/>
      <c r="G238" s="0" t="n"/>
    </row>
    <row r="239">
      <c r="A239" s="0" t="n"/>
      <c r="B239" s="0" t="n"/>
      <c r="C239" s="0" t="n"/>
      <c r="D239" s="0" t="n"/>
      <c r="E239" s="0" t="n"/>
      <c r="F239" s="0" t="n"/>
      <c r="G239" s="0" t="n"/>
    </row>
    <row r="240">
      <c r="A240" s="0" t="n"/>
      <c r="B240" s="0" t="n"/>
      <c r="C240" s="0" t="n"/>
      <c r="D240" s="0" t="n"/>
      <c r="E240" s="0" t="n"/>
      <c r="F240" s="0" t="n"/>
      <c r="G240" s="0" t="n"/>
    </row>
    <row r="241">
      <c r="A241" s="0" t="n"/>
      <c r="B241" s="0" t="n"/>
      <c r="C241" s="0" t="n"/>
      <c r="D241" s="0" t="n"/>
      <c r="E241" s="0" t="n"/>
      <c r="F241" s="0" t="n"/>
      <c r="G241" s="0" t="n"/>
    </row>
    <row r="242">
      <c r="A242" s="0" t="n"/>
      <c r="B242" s="0" t="n"/>
      <c r="C242" s="0" t="n"/>
      <c r="D242" s="0" t="n"/>
      <c r="E242" s="0" t="n"/>
      <c r="F242" s="0" t="n"/>
      <c r="G242" s="0" t="n"/>
    </row>
    <row r="243">
      <c r="A243" s="0" t="n"/>
      <c r="B243" s="0" t="n"/>
      <c r="C243" s="0" t="n"/>
      <c r="D243" s="0" t="n"/>
      <c r="E243" s="0" t="n"/>
      <c r="F243" s="0" t="n"/>
      <c r="G243" s="0" t="n"/>
    </row>
    <row r="244">
      <c r="A244" s="0" t="n"/>
      <c r="B244" s="0" t="n"/>
      <c r="C244" s="0" t="n"/>
      <c r="D244" s="0" t="n"/>
      <c r="E244" s="0" t="n"/>
      <c r="F244" s="0" t="n"/>
      <c r="G244" s="0" t="n"/>
    </row>
    <row r="245">
      <c r="A245" s="0" t="n"/>
      <c r="B245" s="0" t="n"/>
      <c r="C245" s="0" t="n"/>
      <c r="D245" s="0" t="n"/>
      <c r="E245" s="0" t="n"/>
      <c r="F245" s="0" t="n"/>
      <c r="G245" s="0" t="n"/>
    </row>
    <row r="246">
      <c r="A246" s="0" t="n"/>
      <c r="B246" s="0" t="n"/>
      <c r="C246" s="0" t="n"/>
      <c r="D246" s="0" t="n"/>
      <c r="E246" s="0" t="n"/>
      <c r="F246" s="0" t="n"/>
      <c r="G246" s="0" t="n"/>
    </row>
    <row r="247">
      <c r="A247" s="0" t="n"/>
      <c r="B247" s="0" t="n"/>
      <c r="C247" s="0" t="n"/>
      <c r="D247" s="0" t="n"/>
      <c r="E247" s="0" t="n"/>
      <c r="F247" s="0" t="n"/>
      <c r="G247" s="0" t="n"/>
    </row>
    <row r="248">
      <c r="A248" s="0" t="n"/>
      <c r="B248" s="0" t="n"/>
      <c r="C248" s="0" t="n"/>
      <c r="D248" s="0" t="n"/>
      <c r="E248" s="0" t="n"/>
      <c r="F248" s="0" t="n"/>
      <c r="G248" s="0" t="n"/>
    </row>
    <row r="249">
      <c r="A249" s="0" t="n"/>
      <c r="B249" s="0" t="n"/>
      <c r="C249" s="0" t="n"/>
      <c r="D249" s="0" t="n"/>
      <c r="E249" s="0" t="n"/>
      <c r="F249" s="0" t="n"/>
      <c r="G249" s="0" t="n"/>
    </row>
    <row r="250">
      <c r="A250" s="0" t="n"/>
      <c r="B250" s="0" t="n"/>
      <c r="C250" s="0" t="n"/>
      <c r="D250" s="0" t="n"/>
      <c r="E250" s="0" t="n"/>
      <c r="F250" s="0" t="n"/>
      <c r="G250" s="0" t="n"/>
    </row>
    <row r="251">
      <c r="A251" s="0" t="n"/>
      <c r="B251" s="0" t="n"/>
      <c r="C251" s="0" t="n"/>
      <c r="D251" s="0" t="n"/>
      <c r="E251" s="0" t="n"/>
      <c r="F251" s="0" t="n"/>
      <c r="G251" s="0" t="n"/>
    </row>
    <row r="252">
      <c r="A252" s="0" t="n"/>
      <c r="B252" s="0" t="n"/>
      <c r="C252" s="0" t="n"/>
      <c r="D252" s="0" t="n"/>
      <c r="E252" s="0" t="n"/>
      <c r="F252" s="0" t="n"/>
      <c r="G252" s="0" t="n"/>
    </row>
    <row r="253">
      <c r="A253" s="0" t="n"/>
      <c r="B253" s="0" t="n"/>
      <c r="C253" s="0" t="n"/>
      <c r="D253" s="0" t="n"/>
      <c r="E253" s="0" t="n"/>
      <c r="F253" s="0" t="n"/>
      <c r="G253" s="0" t="n"/>
    </row>
    <row r="254">
      <c r="A254" s="0" t="n"/>
      <c r="B254" s="0" t="n"/>
      <c r="C254" s="0" t="n"/>
      <c r="D254" s="0" t="n"/>
      <c r="E254" s="0" t="n"/>
      <c r="F254" s="0" t="n"/>
      <c r="G254" s="0" t="n"/>
    </row>
    <row r="255">
      <c r="A255" s="0" t="n"/>
      <c r="B255" s="0" t="n"/>
      <c r="C255" s="0" t="n"/>
      <c r="D255" s="0" t="n"/>
      <c r="E255" s="0" t="n"/>
      <c r="F255" s="0" t="n"/>
      <c r="G255" s="0" t="n"/>
    </row>
    <row r="256">
      <c r="A256" s="0" t="n"/>
      <c r="B256" s="0" t="n"/>
      <c r="C256" s="0" t="n"/>
      <c r="D256" s="0" t="n"/>
      <c r="E256" s="0" t="n"/>
      <c r="F256" s="0" t="n"/>
      <c r="G256" s="0" t="n"/>
    </row>
    <row r="257">
      <c r="A257" s="0" t="n"/>
      <c r="B257" s="0" t="n"/>
      <c r="C257" s="0" t="n"/>
      <c r="D257" s="0" t="n"/>
      <c r="E257" s="0" t="n"/>
      <c r="F257" s="0" t="n"/>
      <c r="G257" s="0" t="n"/>
    </row>
    <row r="258">
      <c r="A258" s="0" t="n"/>
      <c r="B258" s="0" t="n"/>
      <c r="C258" s="0" t="n"/>
      <c r="D258" s="0" t="n"/>
      <c r="E258" s="0" t="n"/>
      <c r="F258" s="0" t="n"/>
      <c r="G258" s="0" t="n"/>
    </row>
    <row r="259">
      <c r="A259" s="0" t="n"/>
      <c r="B259" s="0" t="n"/>
      <c r="C259" s="0" t="n"/>
      <c r="D259" s="0" t="n"/>
      <c r="E259" s="0" t="n"/>
      <c r="F259" s="0" t="n"/>
      <c r="G259" s="0" t="n"/>
    </row>
    <row r="260">
      <c r="A260" s="0" t="n"/>
      <c r="B260" s="0" t="n"/>
      <c r="C260" s="0" t="n"/>
      <c r="D260" s="0" t="n"/>
      <c r="E260" s="0" t="n"/>
      <c r="F260" s="0" t="n"/>
      <c r="G260" s="0" t="n"/>
    </row>
    <row r="261">
      <c r="A261" s="0" t="n"/>
      <c r="B261" s="0" t="n"/>
      <c r="C261" s="0" t="n"/>
      <c r="D261" s="0" t="n"/>
      <c r="E261" s="0" t="n"/>
      <c r="F261" s="0" t="n"/>
      <c r="G261" s="0" t="n"/>
    </row>
    <row r="262">
      <c r="A262" s="0" t="n"/>
      <c r="B262" s="0" t="n"/>
      <c r="C262" s="0" t="n"/>
      <c r="D262" s="0" t="n"/>
      <c r="E262" s="0" t="n"/>
      <c r="F262" s="0" t="n"/>
      <c r="G262" s="0" t="n"/>
    </row>
    <row r="263">
      <c r="A263" s="0" t="n"/>
      <c r="B263" s="0" t="n"/>
      <c r="C263" s="0" t="n"/>
      <c r="D263" s="0" t="n"/>
      <c r="E263" s="0" t="n"/>
      <c r="F263" s="0" t="n"/>
      <c r="G263" s="0" t="n"/>
    </row>
    <row r="264">
      <c r="A264" s="0" t="n"/>
      <c r="B264" s="0" t="n"/>
      <c r="C264" s="0" t="n"/>
      <c r="D264" s="0" t="n"/>
      <c r="E264" s="0" t="n"/>
      <c r="F264" s="0" t="n"/>
      <c r="G264" s="0" t="n"/>
    </row>
    <row r="265">
      <c r="A265" s="0" t="n"/>
      <c r="B265" s="0" t="n"/>
      <c r="C265" s="0" t="n"/>
      <c r="D265" s="0" t="n"/>
      <c r="E265" s="0" t="n"/>
      <c r="F265" s="0" t="n"/>
      <c r="G265" s="0" t="n"/>
    </row>
    <row r="266">
      <c r="A266" s="0" t="n"/>
      <c r="B266" s="0" t="n"/>
      <c r="C266" s="0" t="n"/>
      <c r="D266" s="0" t="n"/>
      <c r="E266" s="0" t="n"/>
      <c r="F266" s="0" t="n"/>
      <c r="G266" s="0" t="n"/>
    </row>
    <row r="267">
      <c r="A267" s="0" t="n"/>
      <c r="B267" s="0" t="n"/>
      <c r="C267" s="0" t="n"/>
      <c r="D267" s="0" t="n"/>
      <c r="E267" s="0" t="n"/>
      <c r="F267" s="0" t="n"/>
      <c r="G267" s="0" t="n"/>
    </row>
    <row r="268">
      <c r="A268" s="0" t="n"/>
      <c r="B268" s="0" t="n"/>
      <c r="C268" s="0" t="n"/>
      <c r="D268" s="0" t="n"/>
      <c r="E268" s="0" t="n"/>
      <c r="F268" s="0" t="n"/>
      <c r="G268" s="0" t="n"/>
    </row>
    <row r="269">
      <c r="A269" s="0" t="n"/>
      <c r="B269" s="0" t="n"/>
      <c r="C269" s="0" t="n"/>
      <c r="D269" s="0" t="n"/>
      <c r="E269" s="0" t="n"/>
      <c r="F269" s="0" t="n"/>
      <c r="G269" s="0" t="n"/>
    </row>
    <row r="270">
      <c r="A270" s="0" t="n"/>
      <c r="B270" s="0" t="n"/>
      <c r="C270" s="0" t="n"/>
      <c r="D270" s="0" t="n"/>
      <c r="E270" s="0" t="n"/>
      <c r="F270" s="0" t="n"/>
      <c r="G270" s="0" t="n"/>
    </row>
    <row r="271">
      <c r="A271" s="0" t="n"/>
      <c r="B271" s="0" t="n"/>
      <c r="C271" s="0" t="n"/>
      <c r="D271" s="0" t="n"/>
      <c r="E271" s="0" t="n"/>
      <c r="F271" s="0" t="n"/>
      <c r="G271" s="0" t="n"/>
    </row>
    <row r="272">
      <c r="A272" s="0" t="n"/>
      <c r="B272" s="0" t="n"/>
      <c r="C272" s="0" t="n"/>
      <c r="D272" s="0" t="n"/>
      <c r="E272" s="0" t="n"/>
      <c r="F272" s="0" t="n"/>
      <c r="G272" s="0" t="n"/>
    </row>
    <row r="273">
      <c r="A273" s="0" t="n"/>
      <c r="B273" s="0" t="n"/>
      <c r="C273" s="0" t="n"/>
      <c r="D273" s="0" t="n"/>
      <c r="E273" s="0" t="n"/>
      <c r="F273" s="0" t="n"/>
      <c r="G273" s="0" t="n"/>
    </row>
    <row r="274">
      <c r="A274" s="0" t="n"/>
      <c r="B274" s="0" t="n"/>
      <c r="C274" s="0" t="n"/>
      <c r="D274" s="0" t="n"/>
      <c r="E274" s="0" t="n"/>
      <c r="F274" s="0" t="n"/>
      <c r="G274" s="0" t="n"/>
    </row>
    <row r="275">
      <c r="A275" s="0" t="n"/>
      <c r="B275" s="0" t="n"/>
      <c r="C275" s="0" t="n"/>
      <c r="D275" s="0" t="n"/>
      <c r="E275" s="0" t="n"/>
      <c r="F275" s="0" t="n"/>
      <c r="G275" s="0" t="n"/>
    </row>
    <row r="276">
      <c r="A276" s="0" t="n"/>
      <c r="B276" s="0" t="n"/>
      <c r="C276" s="0" t="n"/>
      <c r="D276" s="0" t="n"/>
      <c r="E276" s="0" t="n"/>
      <c r="F276" s="0" t="n"/>
      <c r="G276" s="0" t="n"/>
    </row>
    <row r="277">
      <c r="A277" s="0" t="n"/>
      <c r="B277" s="0" t="n"/>
      <c r="C277" s="0" t="n"/>
      <c r="D277" s="0" t="n"/>
      <c r="E277" s="0" t="n"/>
      <c r="F277" s="0" t="n"/>
      <c r="G277" s="0" t="n"/>
    </row>
    <row r="278">
      <c r="A278" s="0" t="n"/>
      <c r="B278" s="0" t="n"/>
      <c r="C278" s="0" t="n"/>
      <c r="D278" s="0" t="n"/>
      <c r="E278" s="0" t="n"/>
      <c r="F278" s="0" t="n"/>
      <c r="G278" s="0" t="n"/>
    </row>
    <row r="279">
      <c r="A279" s="0" t="n"/>
      <c r="B279" s="0" t="n"/>
      <c r="C279" s="0" t="n"/>
      <c r="D279" s="0" t="n"/>
      <c r="E279" s="0" t="n"/>
      <c r="F279" s="0" t="n"/>
      <c r="G279" s="0" t="n"/>
    </row>
    <row r="280">
      <c r="A280" s="0" t="n"/>
      <c r="B280" s="0" t="n"/>
      <c r="C280" s="0" t="n"/>
      <c r="D280" s="0" t="n"/>
      <c r="E280" s="0" t="n"/>
      <c r="F280" s="0" t="n"/>
      <c r="G280" s="0" t="n"/>
    </row>
    <row r="281">
      <c r="A281" s="0" t="n"/>
      <c r="B281" s="0" t="n"/>
      <c r="C281" s="0" t="n"/>
      <c r="D281" s="0" t="n"/>
      <c r="E281" s="0" t="n"/>
      <c r="F281" s="0" t="n"/>
      <c r="G281" s="0" t="n"/>
    </row>
    <row r="282">
      <c r="A282" s="0" t="n"/>
      <c r="B282" s="0" t="n"/>
      <c r="C282" s="0" t="n"/>
      <c r="D282" s="0" t="n"/>
      <c r="E282" s="0" t="n"/>
      <c r="F282" s="0" t="n"/>
      <c r="G282" s="0" t="n"/>
    </row>
    <row r="283">
      <c r="A283" s="0" t="n"/>
      <c r="B283" s="0" t="n"/>
      <c r="C283" s="0" t="n"/>
      <c r="D283" s="0" t="n"/>
      <c r="E283" s="0" t="n"/>
      <c r="F283" s="0" t="n"/>
      <c r="G283" s="0" t="n"/>
    </row>
    <row r="284">
      <c r="A284" s="0" t="n"/>
      <c r="B284" s="0" t="n"/>
      <c r="C284" s="0" t="n"/>
      <c r="D284" s="0" t="n"/>
      <c r="E284" s="0" t="n"/>
      <c r="F284" s="0" t="n"/>
      <c r="G284" s="0" t="n"/>
    </row>
    <row r="285">
      <c r="A285" s="0" t="n"/>
      <c r="B285" s="0" t="n"/>
      <c r="C285" s="0" t="n"/>
      <c r="D285" s="0" t="n"/>
      <c r="E285" s="0" t="n"/>
      <c r="F285" s="0" t="n"/>
      <c r="G285" s="0" t="n"/>
    </row>
    <row r="286">
      <c r="A286" s="0" t="n"/>
      <c r="B286" s="0" t="n"/>
      <c r="C286" s="0" t="n"/>
      <c r="D286" s="0" t="n"/>
      <c r="E286" s="0" t="n"/>
      <c r="F286" s="0" t="n"/>
      <c r="G286" s="0" t="n"/>
    </row>
    <row r="287">
      <c r="A287" s="0" t="n"/>
      <c r="B287" s="0" t="n"/>
      <c r="C287" s="0" t="n"/>
      <c r="D287" s="0" t="n"/>
      <c r="E287" s="0" t="n"/>
      <c r="F287" s="0" t="n"/>
      <c r="G287" s="0" t="n"/>
    </row>
    <row r="288">
      <c r="A288" s="0" t="n"/>
      <c r="B288" s="0" t="n"/>
      <c r="C288" s="0" t="n"/>
      <c r="D288" s="0" t="n"/>
      <c r="E288" s="0" t="n"/>
      <c r="F288" s="0" t="n"/>
      <c r="G288" s="0" t="n"/>
    </row>
    <row r="289">
      <c r="A289" s="0" t="n"/>
      <c r="B289" s="0" t="n"/>
      <c r="C289" s="0" t="n"/>
      <c r="D289" s="0" t="n"/>
      <c r="E289" s="0" t="n"/>
      <c r="F289" s="0" t="n"/>
      <c r="G289" s="0" t="n"/>
    </row>
    <row r="290">
      <c r="A290" s="0" t="n"/>
      <c r="B290" s="0" t="n"/>
      <c r="C290" s="0" t="n"/>
      <c r="D290" s="0" t="n"/>
      <c r="E290" s="0" t="n"/>
      <c r="F290" s="0" t="n"/>
      <c r="G290" s="0" t="n"/>
    </row>
    <row r="291">
      <c r="A291" s="0" t="n"/>
      <c r="B291" s="0" t="n"/>
      <c r="C291" s="0" t="n"/>
      <c r="D291" s="0" t="n"/>
      <c r="E291" s="0" t="n"/>
      <c r="F291" s="0" t="n"/>
      <c r="G291" s="0" t="n"/>
    </row>
    <row r="292">
      <c r="A292" s="0" t="n"/>
      <c r="B292" s="0" t="n"/>
      <c r="C292" s="0" t="n"/>
      <c r="D292" s="0" t="n"/>
      <c r="E292" s="0" t="n"/>
      <c r="F292" s="0" t="n"/>
      <c r="G292" s="0" t="n"/>
    </row>
    <row r="293">
      <c r="A293" s="0" t="n"/>
      <c r="B293" s="0" t="n"/>
      <c r="C293" s="0" t="n"/>
      <c r="D293" s="0" t="n"/>
      <c r="E293" s="0" t="n"/>
      <c r="F293" s="0" t="n"/>
      <c r="G293" s="0" t="n"/>
    </row>
    <row r="294">
      <c r="A294" s="0" t="n"/>
      <c r="B294" s="0" t="n"/>
      <c r="C294" s="0" t="n"/>
      <c r="D294" s="0" t="n"/>
      <c r="E294" s="0" t="n"/>
      <c r="F294" s="0" t="n"/>
      <c r="G294" s="0" t="n"/>
    </row>
    <row r="295">
      <c r="A295" s="0" t="n"/>
      <c r="B295" s="0" t="n"/>
      <c r="C295" s="0" t="n"/>
      <c r="D295" s="0" t="n"/>
      <c r="E295" s="0" t="n"/>
      <c r="F295" s="0" t="n"/>
      <c r="G295" s="0" t="n"/>
    </row>
    <row r="296">
      <c r="A296" s="0" t="n"/>
      <c r="B296" s="0" t="n"/>
      <c r="C296" s="0" t="n"/>
      <c r="D296" s="0" t="n"/>
      <c r="E296" s="0" t="n"/>
      <c r="F296" s="0" t="n"/>
      <c r="G296" s="0" t="n"/>
    </row>
    <row r="297">
      <c r="A297" s="0" t="n"/>
      <c r="B297" s="0" t="n"/>
      <c r="C297" s="0" t="n"/>
      <c r="D297" s="0" t="n"/>
      <c r="E297" s="0" t="n"/>
      <c r="F297" s="0" t="n"/>
      <c r="G297" s="0" t="n"/>
    </row>
    <row r="298">
      <c r="A298" s="0" t="n"/>
      <c r="B298" s="0" t="n"/>
      <c r="C298" s="0" t="n"/>
      <c r="D298" s="0" t="n"/>
      <c r="E298" s="0" t="n"/>
      <c r="F298" s="0" t="n"/>
      <c r="G298" s="0" t="n"/>
    </row>
    <row r="299">
      <c r="A299" s="0" t="n"/>
      <c r="B299" s="0" t="n"/>
      <c r="C299" s="0" t="n"/>
      <c r="D299" s="0" t="n"/>
      <c r="E299" s="0" t="n"/>
      <c r="F299" s="0" t="n"/>
      <c r="G299" s="0" t="n"/>
    </row>
    <row r="300">
      <c r="A300" s="0" t="n"/>
      <c r="B300" s="0" t="n"/>
      <c r="C300" s="0" t="n"/>
      <c r="D300" s="0" t="n"/>
      <c r="E300" s="0" t="n"/>
      <c r="F300" s="0" t="n"/>
      <c r="G300" s="0" t="n"/>
    </row>
    <row r="301">
      <c r="A301" s="0" t="n"/>
      <c r="B301" s="0" t="n"/>
      <c r="C301" s="0" t="n"/>
      <c r="D301" s="0" t="n"/>
      <c r="E301" s="0" t="n"/>
      <c r="F301" s="0" t="n"/>
      <c r="G301" s="0" t="n"/>
    </row>
    <row r="302">
      <c r="A302" s="0" t="n"/>
      <c r="B302" s="0" t="n"/>
      <c r="C302" s="0" t="n"/>
      <c r="D302" s="0" t="n"/>
      <c r="E302" s="0" t="n"/>
      <c r="F302" s="0" t="n"/>
      <c r="G302" s="0" t="n"/>
    </row>
    <row r="303">
      <c r="A303" s="0" t="n"/>
      <c r="B303" s="0" t="n"/>
      <c r="C303" s="0" t="n"/>
      <c r="D303" s="0" t="n"/>
      <c r="E303" s="0" t="n"/>
      <c r="F303" s="0" t="n"/>
      <c r="G303" s="0" t="n"/>
    </row>
    <row r="304">
      <c r="A304" s="0" t="n"/>
      <c r="B304" s="0" t="n"/>
      <c r="C304" s="0" t="n"/>
      <c r="D304" s="0" t="n"/>
      <c r="E304" s="0" t="n"/>
      <c r="F304" s="0" t="n"/>
      <c r="G304" s="0" t="n"/>
    </row>
    <row r="305">
      <c r="A305" s="0" t="n"/>
      <c r="B305" s="0" t="n"/>
      <c r="C305" s="0" t="n"/>
      <c r="D305" s="0" t="n"/>
      <c r="E305" s="0" t="n"/>
      <c r="F305" s="0" t="n"/>
      <c r="G305" s="0" t="n"/>
    </row>
    <row r="306">
      <c r="A306" s="0" t="n"/>
      <c r="B306" s="0" t="n"/>
      <c r="C306" s="0" t="n"/>
      <c r="D306" s="0" t="n"/>
      <c r="E306" s="0" t="n"/>
      <c r="F306" s="0" t="n"/>
      <c r="G306" s="0" t="n"/>
    </row>
    <row r="307">
      <c r="A307" s="0" t="n"/>
      <c r="B307" s="0" t="n"/>
      <c r="C307" s="0" t="n"/>
      <c r="D307" s="0" t="n"/>
      <c r="E307" s="0" t="n"/>
      <c r="F307" s="0" t="n"/>
      <c r="G307" s="0" t="n"/>
    </row>
    <row r="308">
      <c r="A308" s="0" t="n"/>
      <c r="B308" s="0" t="n"/>
      <c r="C308" s="0" t="n"/>
      <c r="D308" s="0" t="n"/>
      <c r="E308" s="0" t="n"/>
      <c r="F308" s="0" t="n"/>
      <c r="G308" s="0" t="n"/>
    </row>
    <row r="309">
      <c r="A309" s="0" t="n"/>
      <c r="B309" s="0" t="n"/>
      <c r="C309" s="0" t="n"/>
      <c r="D309" s="0" t="n"/>
      <c r="E309" s="0" t="n"/>
      <c r="F309" s="0" t="n"/>
      <c r="G309" s="0" t="n"/>
    </row>
    <row r="310">
      <c r="A310" s="0" t="n"/>
      <c r="B310" s="0" t="n"/>
      <c r="C310" s="0" t="n"/>
      <c r="D310" s="0" t="n"/>
      <c r="E310" s="0" t="n"/>
      <c r="F310" s="0" t="n"/>
      <c r="G310" s="0" t="n"/>
    </row>
    <row r="311">
      <c r="A311" s="0" t="n"/>
      <c r="B311" s="0" t="n"/>
      <c r="C311" s="0" t="n"/>
      <c r="D311" s="0" t="n"/>
      <c r="E311" s="0" t="n"/>
      <c r="F311" s="0" t="n"/>
      <c r="G311" s="0" t="n"/>
    </row>
    <row r="312">
      <c r="A312" s="0" t="n"/>
      <c r="B312" s="0" t="n"/>
      <c r="C312" s="0" t="n"/>
      <c r="D312" s="0" t="n"/>
      <c r="E312" s="0" t="n"/>
      <c r="F312" s="0" t="n"/>
      <c r="G312" s="0" t="n"/>
    </row>
    <row r="313">
      <c r="A313" s="0" t="n"/>
      <c r="B313" s="0" t="n"/>
      <c r="C313" s="0" t="n"/>
      <c r="D313" s="0" t="n"/>
      <c r="E313" s="0" t="n"/>
      <c r="F313" s="0" t="n"/>
      <c r="G313" s="0" t="n"/>
    </row>
    <row r="314">
      <c r="A314" s="0" t="n"/>
      <c r="B314" s="0" t="n"/>
      <c r="C314" s="0" t="n"/>
      <c r="D314" s="0" t="n"/>
      <c r="E314" s="0" t="n"/>
      <c r="F314" s="0" t="n"/>
      <c r="G314" s="0" t="n"/>
    </row>
    <row r="315">
      <c r="A315" s="0" t="n"/>
      <c r="B315" s="0" t="n"/>
      <c r="C315" s="0" t="n"/>
      <c r="D315" s="0" t="n"/>
      <c r="E315" s="0" t="n"/>
      <c r="F315" s="0" t="n"/>
      <c r="G315" s="0" t="n"/>
    </row>
    <row r="316">
      <c r="A316" s="0" t="n"/>
      <c r="B316" s="0" t="n"/>
      <c r="C316" s="0" t="n"/>
      <c r="D316" s="0" t="n"/>
      <c r="E316" s="0" t="n"/>
      <c r="F316" s="0" t="n"/>
      <c r="G316" s="0" t="n"/>
    </row>
    <row r="317">
      <c r="A317" s="0" t="n"/>
      <c r="B317" s="0" t="n"/>
      <c r="C317" s="0" t="n"/>
      <c r="D317" s="0" t="n"/>
      <c r="E317" s="0" t="n"/>
      <c r="F317" s="0" t="n"/>
      <c r="G317" s="0" t="n"/>
    </row>
    <row r="318">
      <c r="A318" s="0" t="n"/>
      <c r="B318" s="0" t="n"/>
      <c r="C318" s="0" t="n"/>
      <c r="D318" s="0" t="n"/>
      <c r="E318" s="0" t="n"/>
      <c r="F318" s="0" t="n"/>
      <c r="G318" s="0" t="n"/>
    </row>
    <row r="319">
      <c r="A319" s="0" t="n"/>
      <c r="B319" s="0" t="n"/>
      <c r="C319" s="0" t="n"/>
      <c r="D319" s="0" t="n"/>
      <c r="E319" s="0" t="n"/>
      <c r="F319" s="0" t="n"/>
      <c r="G319" s="0" t="n"/>
    </row>
    <row r="320">
      <c r="A320" s="0" t="n"/>
      <c r="B320" s="0" t="n"/>
      <c r="C320" s="0" t="n"/>
      <c r="D320" s="0" t="n"/>
      <c r="E320" s="0" t="n"/>
      <c r="F320" s="0" t="n"/>
      <c r="G320" s="0" t="n"/>
    </row>
    <row r="321">
      <c r="A321" s="0" t="n"/>
      <c r="B321" s="0" t="n"/>
      <c r="C321" s="0" t="n"/>
      <c r="D321" s="0" t="n"/>
      <c r="E321" s="0" t="n"/>
      <c r="F321" s="0" t="n"/>
      <c r="G321" s="0" t="n"/>
    </row>
    <row r="322">
      <c r="A322" s="0" t="n"/>
      <c r="B322" s="0" t="n"/>
      <c r="C322" s="0" t="n"/>
      <c r="D322" s="0" t="n"/>
      <c r="E322" s="0" t="n"/>
      <c r="F322" s="0" t="n"/>
      <c r="G322" s="0" t="n"/>
    </row>
    <row r="323">
      <c r="A323" s="0" t="n"/>
      <c r="B323" s="0" t="n"/>
      <c r="C323" s="0" t="n"/>
      <c r="D323" s="0" t="n"/>
      <c r="E323" s="0" t="n"/>
      <c r="F323" s="0" t="n"/>
      <c r="G323" s="0" t="n"/>
    </row>
    <row r="324">
      <c r="A324" s="0" t="n"/>
      <c r="B324" s="0" t="n"/>
      <c r="C324" s="0" t="n"/>
      <c r="D324" s="0" t="n"/>
      <c r="E324" s="0" t="n"/>
      <c r="F324" s="0" t="n"/>
      <c r="G324" s="0" t="n"/>
    </row>
    <row r="325">
      <c r="A325" s="0" t="n"/>
      <c r="B325" s="0" t="n"/>
      <c r="C325" s="0" t="n"/>
      <c r="D325" s="0" t="n"/>
      <c r="E325" s="0" t="n"/>
      <c r="F325" s="0" t="n"/>
      <c r="G325" s="0" t="n"/>
    </row>
    <row r="326">
      <c r="A326" s="0" t="n"/>
      <c r="B326" s="0" t="n"/>
      <c r="C326" s="0" t="n"/>
      <c r="D326" s="0" t="n"/>
      <c r="E326" s="0" t="n"/>
      <c r="F326" s="0" t="n"/>
      <c r="G326" s="0" t="n"/>
    </row>
    <row r="327">
      <c r="A327" s="0" t="n"/>
      <c r="B327" s="0" t="n"/>
      <c r="C327" s="0" t="n"/>
      <c r="D327" s="0" t="n"/>
      <c r="E327" s="0" t="n"/>
      <c r="F327" s="0" t="n"/>
      <c r="G327" s="0" t="n"/>
    </row>
    <row r="328">
      <c r="A328" s="0" t="n"/>
      <c r="B328" s="0" t="n"/>
      <c r="C328" s="0" t="n"/>
      <c r="D328" s="0" t="n"/>
      <c r="E328" s="0" t="n"/>
      <c r="F328" s="0" t="n"/>
      <c r="G328" s="0" t="n"/>
    </row>
    <row r="329">
      <c r="A329" s="0" t="n"/>
      <c r="B329" s="0" t="n"/>
      <c r="C329" s="0" t="n"/>
      <c r="D329" s="0" t="n"/>
      <c r="E329" s="0" t="n"/>
      <c r="F329" s="0" t="n"/>
      <c r="G329" s="0" t="n"/>
    </row>
    <row r="330">
      <c r="A330" s="0" t="n"/>
      <c r="B330" s="0" t="n"/>
      <c r="C330" s="0" t="n"/>
      <c r="D330" s="0" t="n"/>
      <c r="E330" s="0" t="n"/>
      <c r="F330" s="0" t="n"/>
      <c r="G330" s="0" t="n"/>
    </row>
    <row r="331">
      <c r="A331" s="0" t="n"/>
      <c r="B331" s="0" t="n"/>
      <c r="C331" s="0" t="n"/>
      <c r="D331" s="0" t="n"/>
      <c r="E331" s="0" t="n"/>
      <c r="F331" s="0" t="n"/>
      <c r="G331" s="0" t="n"/>
    </row>
    <row r="332">
      <c r="A332" s="0" t="n"/>
      <c r="B332" s="0" t="n"/>
      <c r="C332" s="0" t="n"/>
      <c r="D332" s="0" t="n"/>
      <c r="E332" s="0" t="n"/>
      <c r="F332" s="0" t="n"/>
      <c r="G332" s="0" t="n"/>
    </row>
    <row r="333">
      <c r="A333" s="0" t="n"/>
      <c r="B333" s="0" t="n"/>
      <c r="C333" s="0" t="n"/>
      <c r="D333" s="0" t="n"/>
      <c r="E333" s="0" t="n"/>
      <c r="F333" s="0" t="n"/>
      <c r="G333" s="0" t="n"/>
    </row>
    <row r="334">
      <c r="A334" s="0" t="n"/>
      <c r="B334" s="0" t="n"/>
      <c r="C334" s="0" t="n"/>
      <c r="D334" s="0" t="n"/>
      <c r="E334" s="0" t="n"/>
      <c r="F334" s="0" t="n"/>
      <c r="G334" s="0" t="n"/>
    </row>
    <row r="335">
      <c r="A335" s="0" t="n"/>
      <c r="B335" s="0" t="n"/>
      <c r="C335" s="0" t="n"/>
      <c r="D335" s="0" t="n"/>
      <c r="E335" s="0" t="n"/>
      <c r="F335" s="0" t="n"/>
      <c r="G335" s="0" t="n"/>
    </row>
    <row r="336">
      <c r="A336" s="0" t="n"/>
      <c r="B336" s="0" t="n"/>
      <c r="C336" s="0" t="n"/>
      <c r="D336" s="0" t="n"/>
      <c r="E336" s="0" t="n"/>
      <c r="F336" s="0" t="n"/>
      <c r="G336" s="0" t="n"/>
    </row>
    <row r="337">
      <c r="A337" s="0" t="n"/>
      <c r="B337" s="0" t="n"/>
      <c r="C337" s="0" t="n"/>
      <c r="D337" s="0" t="n"/>
      <c r="E337" s="0" t="n"/>
      <c r="F337" s="0" t="n"/>
      <c r="G337" s="0" t="n"/>
    </row>
    <row r="338">
      <c r="A338" s="0" t="n"/>
      <c r="B338" s="0" t="n"/>
      <c r="C338" s="0" t="n"/>
      <c r="D338" s="0" t="n"/>
      <c r="E338" s="0" t="n"/>
      <c r="F338" s="0" t="n"/>
      <c r="G338" s="0" t="n"/>
    </row>
    <row r="339">
      <c r="A339" s="0" t="n"/>
      <c r="B339" s="0" t="n"/>
      <c r="C339" s="0" t="n"/>
      <c r="D339" s="0" t="n"/>
      <c r="E339" s="0" t="n"/>
      <c r="F339" s="0" t="n"/>
      <c r="G339" s="0" t="n"/>
    </row>
    <row r="340">
      <c r="A340" s="0" t="n"/>
      <c r="B340" s="0" t="n"/>
      <c r="C340" s="0" t="n"/>
      <c r="D340" s="0" t="n"/>
      <c r="E340" s="0" t="n"/>
      <c r="F340" s="0" t="n"/>
      <c r="G340" s="0" t="n"/>
    </row>
    <row r="341">
      <c r="A341" s="0" t="n"/>
      <c r="B341" s="0" t="n"/>
      <c r="C341" s="0" t="n"/>
      <c r="D341" s="0" t="n"/>
      <c r="E341" s="0" t="n"/>
      <c r="F341" s="0" t="n"/>
      <c r="G341" s="0" t="n"/>
    </row>
    <row r="342">
      <c r="A342" s="0" t="n"/>
      <c r="B342" s="0" t="n"/>
      <c r="C342" s="0" t="n"/>
      <c r="D342" s="0" t="n"/>
      <c r="E342" s="0" t="n"/>
      <c r="F342" s="0" t="n"/>
      <c r="G342" s="0" t="n"/>
    </row>
    <row r="343">
      <c r="A343" s="0" t="n"/>
      <c r="B343" s="0" t="n"/>
      <c r="C343" s="0" t="n"/>
      <c r="D343" s="0" t="n"/>
      <c r="E343" s="0" t="n"/>
      <c r="F343" s="0" t="n"/>
      <c r="G343" s="0" t="n"/>
    </row>
    <row r="344">
      <c r="A344" s="0" t="n"/>
      <c r="B344" s="0" t="n"/>
      <c r="C344" s="0" t="n"/>
      <c r="D344" s="0" t="n"/>
      <c r="E344" s="0" t="n"/>
      <c r="F344" s="0" t="n"/>
      <c r="G344" s="0" t="n"/>
    </row>
    <row r="345">
      <c r="A345" s="0" t="n"/>
      <c r="B345" s="0" t="n"/>
      <c r="C345" s="0" t="n"/>
      <c r="D345" s="0" t="n"/>
      <c r="E345" s="0" t="n"/>
      <c r="F345" s="0" t="n"/>
      <c r="G345" s="0" t="n"/>
    </row>
    <row r="346">
      <c r="A346" s="0" t="n"/>
      <c r="B346" s="0" t="n"/>
      <c r="C346" s="0" t="n"/>
      <c r="D346" s="0" t="n"/>
      <c r="E346" s="0" t="n"/>
      <c r="F346" s="0" t="n"/>
      <c r="G346" s="0" t="n"/>
    </row>
    <row r="347">
      <c r="A347" s="0" t="n"/>
      <c r="B347" s="0" t="n"/>
      <c r="C347" s="0" t="n"/>
      <c r="D347" s="0" t="n"/>
      <c r="E347" s="0" t="n"/>
      <c r="F347" s="0" t="n"/>
      <c r="G347" s="0" t="n"/>
    </row>
    <row r="348">
      <c r="A348" s="0" t="n"/>
      <c r="B348" s="0" t="n"/>
      <c r="C348" s="0" t="n"/>
      <c r="D348" s="0" t="n"/>
      <c r="E348" s="0" t="n"/>
      <c r="F348" s="0" t="n"/>
      <c r="G348" s="0" t="n"/>
    </row>
    <row r="349">
      <c r="A349" s="0" t="n"/>
      <c r="B349" s="0" t="n"/>
      <c r="C349" s="0" t="n"/>
      <c r="D349" s="0" t="n"/>
      <c r="E349" s="0" t="n"/>
      <c r="F349" s="0" t="n"/>
      <c r="G349" s="0" t="n"/>
    </row>
    <row r="350">
      <c r="A350" s="0" t="n"/>
      <c r="B350" s="0" t="n"/>
      <c r="C350" s="0" t="n"/>
      <c r="D350" s="0" t="n"/>
      <c r="E350" s="0" t="n"/>
      <c r="F350" s="0" t="n"/>
      <c r="G350" s="0" t="n"/>
    </row>
    <row r="351">
      <c r="A351" s="0" t="n"/>
      <c r="B351" s="0" t="n"/>
      <c r="C351" s="0" t="n"/>
      <c r="D351" s="0" t="n"/>
      <c r="E351" s="0" t="n"/>
      <c r="F351" s="0" t="n"/>
      <c r="G351" s="0" t="n"/>
    </row>
    <row r="352">
      <c r="A352" s="0" t="n"/>
      <c r="B352" s="0" t="n"/>
      <c r="C352" s="0" t="n"/>
      <c r="D352" s="0" t="n"/>
      <c r="E352" s="0" t="n"/>
      <c r="F352" s="0" t="n"/>
      <c r="G352" s="0" t="n"/>
    </row>
    <row r="353">
      <c r="A353" s="0" t="n"/>
      <c r="B353" s="0" t="n"/>
      <c r="C353" s="0" t="n"/>
      <c r="D353" s="0" t="n"/>
      <c r="E353" s="0" t="n"/>
      <c r="F353" s="0" t="n"/>
      <c r="G353" s="0" t="n"/>
    </row>
    <row r="354">
      <c r="A354" s="0" t="n"/>
      <c r="B354" s="0" t="n"/>
      <c r="C354" s="0" t="n"/>
      <c r="D354" s="0" t="n"/>
      <c r="E354" s="0" t="n"/>
      <c r="F354" s="0" t="n"/>
      <c r="G354" s="0" t="n"/>
    </row>
    <row r="355">
      <c r="A355" s="0" t="n"/>
      <c r="B355" s="0" t="n"/>
      <c r="C355" s="0" t="n"/>
      <c r="D355" s="0" t="n"/>
      <c r="E355" s="0" t="n"/>
      <c r="F355" s="0" t="n"/>
      <c r="G355" s="0" t="n"/>
    </row>
    <row r="356">
      <c r="A356" s="0" t="n"/>
      <c r="B356" s="0" t="n"/>
      <c r="C356" s="0" t="n"/>
      <c r="D356" s="0" t="n"/>
      <c r="E356" s="0" t="n"/>
      <c r="F356" s="0" t="n"/>
      <c r="G356" s="0" t="n"/>
    </row>
    <row r="357">
      <c r="A357" s="0" t="n"/>
      <c r="B357" s="0" t="n"/>
      <c r="C357" s="0" t="n"/>
      <c r="D357" s="0" t="n"/>
      <c r="E357" s="0" t="n"/>
      <c r="F357" s="0" t="n"/>
      <c r="G357" s="0" t="n"/>
    </row>
    <row r="358">
      <c r="A358" s="0" t="n"/>
      <c r="B358" s="0" t="n"/>
      <c r="C358" s="0" t="n"/>
      <c r="D358" s="0" t="n"/>
      <c r="E358" s="0" t="n"/>
      <c r="F358" s="0" t="n"/>
      <c r="G358" s="0" t="n"/>
    </row>
    <row r="359">
      <c r="A359" s="0" t="n"/>
      <c r="B359" s="0" t="n"/>
      <c r="C359" s="0" t="n"/>
      <c r="D359" s="0" t="n"/>
      <c r="E359" s="0" t="n"/>
      <c r="F359" s="0" t="n"/>
      <c r="G359" s="0" t="n"/>
    </row>
    <row r="360">
      <c r="A360" s="0" t="n"/>
      <c r="B360" s="0" t="n"/>
      <c r="C360" s="0" t="n"/>
      <c r="D360" s="0" t="n"/>
      <c r="E360" s="0" t="n"/>
      <c r="F360" s="0" t="n"/>
      <c r="G360" s="0" t="n"/>
    </row>
    <row r="361">
      <c r="A361" s="0" t="n"/>
      <c r="B361" s="0" t="n"/>
      <c r="C361" s="0" t="n"/>
      <c r="D361" s="0" t="n"/>
      <c r="E361" s="0" t="n"/>
      <c r="F361" s="0" t="n"/>
      <c r="G361" s="0" t="n"/>
    </row>
    <row r="362">
      <c r="A362" s="0" t="n"/>
      <c r="B362" s="0" t="n"/>
      <c r="C362" s="0" t="n"/>
      <c r="D362" s="0" t="n"/>
      <c r="E362" s="0" t="n"/>
      <c r="F362" s="0" t="n"/>
      <c r="G362" s="0" t="n"/>
    </row>
    <row r="363">
      <c r="A363" s="0" t="n"/>
      <c r="B363" s="0" t="n"/>
      <c r="C363" s="0" t="n"/>
      <c r="D363" s="0" t="n"/>
      <c r="E363" s="0" t="n"/>
      <c r="F363" s="0" t="n"/>
      <c r="G363" s="0" t="n"/>
    </row>
    <row r="364">
      <c r="A364" s="0" t="n"/>
      <c r="B364" s="0" t="n"/>
      <c r="C364" s="0" t="n"/>
      <c r="D364" s="0" t="n"/>
      <c r="E364" s="0" t="n"/>
      <c r="F364" s="0" t="n"/>
      <c r="G364" s="0" t="n"/>
    </row>
    <row r="365">
      <c r="A365" s="0" t="n"/>
      <c r="B365" s="0" t="n"/>
      <c r="C365" s="0" t="n"/>
      <c r="D365" s="0" t="n"/>
      <c r="E365" s="0" t="n"/>
      <c r="F365" s="0" t="n"/>
      <c r="G365" s="0" t="n"/>
    </row>
    <row r="366">
      <c r="A366" s="0" t="n"/>
      <c r="B366" s="0" t="n"/>
      <c r="C366" s="0" t="n"/>
      <c r="D366" s="0" t="n"/>
      <c r="E366" s="0" t="n"/>
      <c r="F366" s="0" t="n"/>
      <c r="G366" s="0" t="n"/>
    </row>
    <row r="367">
      <c r="A367" s="0" t="n"/>
      <c r="B367" s="0" t="n"/>
      <c r="C367" s="0" t="n"/>
      <c r="D367" s="0" t="n"/>
      <c r="E367" s="0" t="n"/>
      <c r="F367" s="0" t="n"/>
      <c r="G367" s="0" t="n"/>
    </row>
    <row r="368">
      <c r="A368" s="0" t="n"/>
      <c r="B368" s="0" t="n"/>
      <c r="C368" s="0" t="n"/>
      <c r="D368" s="0" t="n"/>
      <c r="E368" s="0" t="n"/>
      <c r="F368" s="0" t="n"/>
      <c r="G368" s="0" t="n"/>
    </row>
    <row r="369">
      <c r="A369" s="0" t="n"/>
      <c r="B369" s="0" t="n"/>
      <c r="C369" s="0" t="n"/>
      <c r="D369" s="0" t="n"/>
      <c r="E369" s="0" t="n"/>
      <c r="F369" s="0" t="n"/>
      <c r="G369" s="0" t="n"/>
    </row>
    <row r="370">
      <c r="A370" s="0" t="n"/>
      <c r="B370" s="0" t="n"/>
      <c r="C370" s="0" t="n"/>
      <c r="D370" s="0" t="n"/>
      <c r="E370" s="0" t="n"/>
      <c r="F370" s="0" t="n"/>
      <c r="G370" s="0" t="n"/>
    </row>
    <row r="371">
      <c r="A371" s="0" t="n"/>
      <c r="B371" s="0" t="n"/>
      <c r="C371" s="0" t="n"/>
      <c r="D371" s="0" t="n"/>
      <c r="E371" s="0" t="n"/>
      <c r="F371" s="0" t="n"/>
      <c r="G371" s="0" t="n"/>
    </row>
    <row r="372">
      <c r="A372" s="0" t="n"/>
      <c r="B372" s="0" t="n"/>
      <c r="C372" s="0" t="n"/>
      <c r="D372" s="0" t="n"/>
      <c r="E372" s="0" t="n"/>
      <c r="F372" s="0" t="n"/>
      <c r="G372" s="0" t="n"/>
    </row>
    <row r="373">
      <c r="A373" s="0" t="n"/>
      <c r="B373" s="0" t="n"/>
      <c r="C373" s="0" t="n"/>
      <c r="D373" s="0" t="n"/>
      <c r="E373" s="0" t="n"/>
      <c r="F373" s="0" t="n"/>
      <c r="G373" s="0" t="n"/>
    </row>
    <row r="374">
      <c r="A374" s="0" t="n"/>
      <c r="B374" s="0" t="n"/>
      <c r="C374" s="0" t="n"/>
      <c r="D374" s="0" t="n"/>
      <c r="E374" s="0" t="n"/>
      <c r="F374" s="0" t="n"/>
      <c r="G374" s="0" t="n"/>
    </row>
    <row r="375">
      <c r="A375" s="0" t="n"/>
      <c r="B375" s="0" t="n"/>
      <c r="C375" s="0" t="n"/>
      <c r="D375" s="0" t="n"/>
      <c r="E375" s="0" t="n"/>
      <c r="F375" s="0" t="n"/>
      <c r="G375" s="0" t="n"/>
    </row>
    <row r="376">
      <c r="A376" s="0" t="n"/>
      <c r="B376" s="0" t="n"/>
      <c r="C376" s="0" t="n"/>
      <c r="D376" s="0" t="n"/>
      <c r="E376" s="0" t="n"/>
      <c r="F376" s="0" t="n"/>
      <c r="G376" s="0" t="n"/>
    </row>
    <row r="377">
      <c r="A377" s="0" t="n"/>
      <c r="B377" s="0" t="n"/>
      <c r="C377" s="0" t="n"/>
      <c r="D377" s="0" t="n"/>
      <c r="E377" s="0" t="n"/>
      <c r="F377" s="0" t="n"/>
      <c r="G377" s="0" t="n"/>
    </row>
    <row r="378">
      <c r="A378" s="0" t="n"/>
      <c r="B378" s="0" t="n"/>
      <c r="C378" s="0" t="n"/>
      <c r="D378" s="0" t="n"/>
      <c r="E378" s="0" t="n"/>
      <c r="F378" s="0" t="n"/>
      <c r="G378" s="0" t="n"/>
    </row>
    <row r="379">
      <c r="A379" s="0" t="n"/>
      <c r="B379" s="0" t="n"/>
      <c r="C379" s="0" t="n"/>
      <c r="D379" s="0" t="n"/>
      <c r="E379" s="0" t="n"/>
      <c r="F379" s="0" t="n"/>
      <c r="G379" s="0" t="n"/>
    </row>
    <row r="380">
      <c r="A380" s="0" t="n"/>
      <c r="B380" s="0" t="n"/>
      <c r="C380" s="0" t="n"/>
      <c r="D380" s="0" t="n"/>
      <c r="E380" s="0" t="n"/>
      <c r="F380" s="0" t="n"/>
      <c r="G380" s="0" t="n"/>
    </row>
    <row r="381">
      <c r="A381" s="0" t="n"/>
      <c r="B381" s="0" t="n"/>
      <c r="C381" s="0" t="n"/>
      <c r="D381" s="0" t="n"/>
      <c r="E381" s="0" t="n"/>
      <c r="F381" s="0" t="n"/>
      <c r="G381" s="0" t="n"/>
    </row>
    <row r="382">
      <c r="A382" s="0" t="n"/>
      <c r="B382" s="0" t="n"/>
      <c r="C382" s="0" t="n"/>
      <c r="D382" s="0" t="n"/>
      <c r="E382" s="0" t="n"/>
      <c r="F382" s="0" t="n"/>
      <c r="G382" s="0" t="n"/>
    </row>
    <row r="383">
      <c r="A383" s="0" t="n"/>
      <c r="B383" s="0" t="n"/>
      <c r="C383" s="0" t="n"/>
      <c r="D383" s="0" t="n"/>
      <c r="E383" s="0" t="n"/>
      <c r="F383" s="0" t="n"/>
      <c r="G383" s="0" t="n"/>
    </row>
    <row r="384">
      <c r="A384" s="0" t="n"/>
      <c r="B384" s="0" t="n"/>
      <c r="C384" s="0" t="n"/>
      <c r="D384" s="0" t="n"/>
      <c r="E384" s="0" t="n"/>
      <c r="F384" s="0" t="n"/>
      <c r="G384" s="0" t="n"/>
    </row>
    <row r="385">
      <c r="A385" s="0" t="n"/>
      <c r="B385" s="0" t="n"/>
      <c r="C385" s="0" t="n"/>
      <c r="D385" s="0" t="n"/>
      <c r="E385" s="0" t="n"/>
      <c r="F385" s="0" t="n"/>
      <c r="G385" s="0" t="n"/>
    </row>
    <row r="386">
      <c r="A386" s="0" t="n"/>
      <c r="B386" s="0" t="n"/>
      <c r="C386" s="0" t="n"/>
      <c r="D386" s="0" t="n"/>
      <c r="E386" s="0" t="n"/>
      <c r="F386" s="0" t="n"/>
      <c r="G386" s="0" t="n"/>
    </row>
    <row r="387">
      <c r="A387" s="0" t="n"/>
      <c r="B387" s="0" t="n"/>
      <c r="C387" s="0" t="n"/>
      <c r="D387" s="0" t="n"/>
      <c r="E387" s="0" t="n"/>
      <c r="F387" s="0" t="n"/>
      <c r="G387" s="0" t="n"/>
    </row>
    <row r="388">
      <c r="A388" s="0" t="n"/>
      <c r="B388" s="0" t="n"/>
      <c r="C388" s="0" t="n"/>
      <c r="D388" s="0" t="n"/>
      <c r="E388" s="0" t="n"/>
      <c r="F388" s="0" t="n"/>
      <c r="G388" s="0" t="n"/>
    </row>
    <row r="389">
      <c r="A389" s="0" t="n"/>
      <c r="B389" s="0" t="n"/>
      <c r="C389" s="0" t="n"/>
      <c r="D389" s="0" t="n"/>
      <c r="E389" s="0" t="n"/>
      <c r="F389" s="0" t="n"/>
      <c r="G389" s="0" t="n"/>
    </row>
    <row r="390">
      <c r="A390" s="0" t="n"/>
      <c r="B390" s="0" t="n"/>
      <c r="C390" s="0" t="n"/>
      <c r="D390" s="0" t="n"/>
      <c r="E390" s="0" t="n"/>
      <c r="F390" s="0" t="n"/>
      <c r="G390" s="0" t="n"/>
    </row>
    <row r="391">
      <c r="A391" s="0" t="n"/>
      <c r="B391" s="0" t="n"/>
      <c r="C391" s="0" t="n"/>
      <c r="D391" s="0" t="n"/>
      <c r="E391" s="0" t="n"/>
      <c r="F391" s="0" t="n"/>
      <c r="G391" s="0" t="n"/>
    </row>
    <row r="392">
      <c r="A392" s="0" t="n"/>
      <c r="B392" s="0" t="n"/>
      <c r="C392" s="0" t="n"/>
      <c r="D392" s="0" t="n"/>
      <c r="E392" s="0" t="n"/>
      <c r="F392" s="0" t="n"/>
      <c r="G392" s="0" t="n"/>
    </row>
    <row r="393">
      <c r="A393" s="0" t="n"/>
      <c r="B393" s="0" t="n"/>
      <c r="C393" s="0" t="n"/>
      <c r="D393" s="0" t="n"/>
      <c r="E393" s="0" t="n"/>
      <c r="F393" s="0" t="n"/>
      <c r="G393" s="0" t="n"/>
    </row>
    <row r="394">
      <c r="A394" s="0" t="n"/>
      <c r="B394" s="0" t="n"/>
      <c r="C394" s="0" t="n"/>
      <c r="D394" s="0" t="n"/>
      <c r="E394" s="0" t="n"/>
      <c r="F394" s="0" t="n"/>
      <c r="G394" s="0" t="n"/>
    </row>
    <row r="395">
      <c r="A395" s="0" t="n"/>
      <c r="B395" s="0" t="n"/>
      <c r="C395" s="0" t="n"/>
      <c r="D395" s="0" t="n"/>
      <c r="E395" s="0" t="n"/>
      <c r="F395" s="0" t="n"/>
      <c r="G395" s="0" t="n"/>
    </row>
    <row r="396">
      <c r="A396" s="0" t="n"/>
      <c r="B396" s="0" t="n"/>
      <c r="C396" s="0" t="n"/>
      <c r="D396" s="0" t="n"/>
      <c r="E396" s="0" t="n"/>
      <c r="F396" s="0" t="n"/>
      <c r="G396" s="0" t="n"/>
    </row>
    <row r="397">
      <c r="A397" s="0" t="n"/>
      <c r="B397" s="0" t="n"/>
      <c r="C397" s="0" t="n"/>
      <c r="D397" s="0" t="n"/>
      <c r="E397" s="0" t="n"/>
      <c r="F397" s="0" t="n"/>
      <c r="G397" s="0" t="n"/>
    </row>
    <row r="398">
      <c r="A398" s="0" t="n"/>
      <c r="B398" s="0" t="n"/>
      <c r="C398" s="0" t="n"/>
      <c r="D398" s="0" t="n"/>
      <c r="E398" s="0" t="n"/>
      <c r="F398" s="0" t="n"/>
      <c r="G398" s="0" t="n"/>
    </row>
    <row r="399">
      <c r="A399" s="0" t="n"/>
      <c r="B399" s="0" t="n"/>
      <c r="C399" s="0" t="n"/>
      <c r="D399" s="0" t="n"/>
      <c r="E399" s="0" t="n"/>
      <c r="F399" s="0" t="n"/>
      <c r="G399" s="0" t="n"/>
    </row>
    <row r="400">
      <c r="A400" s="0" t="n"/>
      <c r="B400" s="0" t="n"/>
      <c r="C400" s="0" t="n"/>
      <c r="D400" s="0" t="n"/>
      <c r="E400" s="0" t="n"/>
      <c r="F400" s="0" t="n"/>
      <c r="G400" s="0" t="n"/>
    </row>
    <row r="401">
      <c r="A401" s="0" t="n"/>
      <c r="B401" s="0" t="n"/>
      <c r="C401" s="0" t="n"/>
      <c r="D401" s="0" t="n"/>
      <c r="E401" s="0" t="n"/>
      <c r="F401" s="0" t="n"/>
      <c r="G401" s="0" t="n"/>
    </row>
    <row r="402">
      <c r="A402" s="0" t="n"/>
      <c r="B402" s="0" t="n"/>
      <c r="C402" s="0" t="n"/>
      <c r="D402" s="0" t="n"/>
      <c r="E402" s="0" t="n"/>
      <c r="F402" s="0" t="n"/>
      <c r="G402" s="0" t="n"/>
    </row>
    <row r="403">
      <c r="A403" s="0" t="n"/>
      <c r="B403" s="0" t="n"/>
      <c r="C403" s="0" t="n"/>
      <c r="D403" s="0" t="n"/>
      <c r="E403" s="0" t="n"/>
      <c r="F403" s="0" t="n"/>
      <c r="G403" s="0" t="n"/>
    </row>
    <row r="404">
      <c r="A404" s="0" t="n"/>
      <c r="B404" s="0" t="n"/>
      <c r="C404" s="0" t="n"/>
      <c r="D404" s="0" t="n"/>
      <c r="E404" s="0" t="n"/>
      <c r="F404" s="0" t="n"/>
      <c r="G404" s="0" t="n"/>
    </row>
    <row r="405">
      <c r="A405" s="0" t="n"/>
      <c r="B405" s="0" t="n"/>
      <c r="C405" s="0" t="n"/>
      <c r="D405" s="0" t="n"/>
      <c r="E405" s="0" t="n"/>
      <c r="F405" s="0" t="n"/>
      <c r="G405" s="0" t="n"/>
    </row>
    <row r="406">
      <c r="A406" s="0" t="n"/>
      <c r="B406" s="0" t="n"/>
      <c r="C406" s="0" t="n"/>
      <c r="D406" s="0" t="n"/>
      <c r="E406" s="0" t="n"/>
      <c r="F406" s="0" t="n"/>
      <c r="G406" s="0" t="n"/>
    </row>
    <row r="407">
      <c r="A407" s="0" t="n"/>
      <c r="B407" s="0" t="n"/>
      <c r="C407" s="0" t="n"/>
      <c r="D407" s="0" t="n"/>
      <c r="E407" s="0" t="n"/>
      <c r="F407" s="0" t="n"/>
      <c r="G407" s="0" t="n"/>
    </row>
    <row r="408">
      <c r="A408" s="0" t="n"/>
      <c r="B408" s="0" t="n"/>
      <c r="C408" s="0" t="n"/>
      <c r="D408" s="0" t="n"/>
      <c r="E408" s="0" t="n"/>
      <c r="F408" s="0" t="n"/>
      <c r="G408" s="0" t="n"/>
    </row>
    <row r="409">
      <c r="A409" s="0" t="n"/>
      <c r="B409" s="0" t="n"/>
      <c r="C409" s="0" t="n"/>
      <c r="D409" s="0" t="n"/>
      <c r="E409" s="0" t="n"/>
      <c r="F409" s="0" t="n"/>
      <c r="G409" s="0" t="n"/>
    </row>
    <row r="410">
      <c r="A410" s="0" t="n"/>
      <c r="B410" s="0" t="n"/>
      <c r="C410" s="0" t="n"/>
      <c r="D410" s="0" t="n"/>
      <c r="E410" s="0" t="n"/>
      <c r="F410" s="0" t="n"/>
      <c r="G410" s="0" t="n"/>
    </row>
    <row r="411">
      <c r="A411" s="0" t="n"/>
      <c r="B411" s="0" t="n"/>
      <c r="C411" s="0" t="n"/>
      <c r="D411" s="0" t="n"/>
      <c r="E411" s="0" t="n"/>
      <c r="F411" s="0" t="n"/>
      <c r="G411" s="0" t="n"/>
    </row>
    <row r="412">
      <c r="A412" s="0" t="n"/>
      <c r="B412" s="0" t="n"/>
      <c r="C412" s="0" t="n"/>
      <c r="D412" s="0" t="n"/>
      <c r="E412" s="0" t="n"/>
      <c r="F412" s="0" t="n"/>
      <c r="G412" s="0" t="n"/>
    </row>
    <row r="413">
      <c r="A413" s="0" t="n"/>
      <c r="B413" s="0" t="n"/>
      <c r="C413" s="0" t="n"/>
      <c r="D413" s="0" t="n"/>
      <c r="E413" s="0" t="n"/>
      <c r="F413" s="0" t="n"/>
      <c r="G413" s="0" t="n"/>
    </row>
    <row r="414">
      <c r="A414" s="0" t="n"/>
      <c r="B414" s="0" t="n"/>
      <c r="C414" s="0" t="n"/>
      <c r="D414" s="0" t="n"/>
      <c r="E414" s="0" t="n"/>
      <c r="F414" s="0" t="n"/>
      <c r="G414" s="0" t="n"/>
    </row>
    <row r="415">
      <c r="A415" s="0" t="n"/>
      <c r="B415" s="0" t="n"/>
      <c r="C415" s="0" t="n"/>
      <c r="D415" s="0" t="n"/>
      <c r="E415" s="0" t="n"/>
      <c r="F415" s="0" t="n"/>
      <c r="G415" s="0" t="n"/>
    </row>
    <row r="416">
      <c r="A416" s="0" t="n"/>
      <c r="B416" s="0" t="n"/>
      <c r="C416" s="0" t="n"/>
      <c r="D416" s="0" t="n"/>
      <c r="E416" s="0" t="n"/>
      <c r="F416" s="0" t="n"/>
      <c r="G416" s="0" t="n"/>
    </row>
    <row r="417">
      <c r="A417" s="0" t="n"/>
      <c r="B417" s="0" t="n"/>
      <c r="C417" s="0" t="n"/>
      <c r="D417" s="0" t="n"/>
      <c r="E417" s="0" t="n"/>
      <c r="F417" s="0" t="n"/>
      <c r="G417" s="0" t="n"/>
    </row>
    <row r="418">
      <c r="A418" s="0" t="n"/>
      <c r="B418" s="0" t="n"/>
      <c r="C418" s="0" t="n"/>
      <c r="D418" s="0" t="n"/>
      <c r="E418" s="0" t="n"/>
      <c r="F418" s="0" t="n"/>
      <c r="G418" s="0" t="n"/>
    </row>
    <row r="419">
      <c r="A419" s="0" t="n"/>
      <c r="B419" s="0" t="n"/>
      <c r="C419" s="0" t="n"/>
      <c r="D419" s="0" t="n"/>
      <c r="E419" s="0" t="n"/>
      <c r="F419" s="0" t="n"/>
      <c r="G419" s="0" t="n"/>
    </row>
    <row r="420">
      <c r="A420" s="0" t="n"/>
      <c r="B420" s="0" t="n"/>
      <c r="C420" s="0" t="n"/>
      <c r="D420" s="0" t="n"/>
      <c r="E420" s="0" t="n"/>
      <c r="F420" s="0" t="n"/>
      <c r="G420" s="0" t="n"/>
    </row>
    <row r="421">
      <c r="A421" s="0" t="n"/>
      <c r="B421" s="0" t="n"/>
      <c r="C421" s="0" t="n"/>
      <c r="D421" s="0" t="n"/>
      <c r="E421" s="0" t="n"/>
      <c r="F421" s="0" t="n"/>
      <c r="G421" s="0" t="n"/>
    </row>
    <row r="422">
      <c r="A422" s="0" t="n"/>
      <c r="B422" s="0" t="n"/>
      <c r="C422" s="0" t="n"/>
      <c r="D422" s="0" t="n"/>
      <c r="E422" s="0" t="n"/>
      <c r="F422" s="0" t="n"/>
      <c r="G422" s="0" t="n"/>
    </row>
    <row r="423">
      <c r="A423" s="0" t="n"/>
      <c r="B423" s="0" t="n"/>
      <c r="C423" s="0" t="n"/>
      <c r="D423" s="0" t="n"/>
      <c r="E423" s="0" t="n"/>
      <c r="F423" s="0" t="n"/>
      <c r="G423" s="0" t="n"/>
    </row>
    <row r="424">
      <c r="A424" s="0" t="n"/>
      <c r="B424" s="0" t="n"/>
      <c r="C424" s="0" t="n"/>
      <c r="D424" s="0" t="n"/>
      <c r="E424" s="0" t="n"/>
      <c r="F424" s="0" t="n"/>
      <c r="G424" s="0" t="n"/>
    </row>
    <row r="425">
      <c r="A425" s="0" t="n"/>
      <c r="B425" s="0" t="n"/>
      <c r="C425" s="0" t="n"/>
      <c r="D425" s="0" t="n"/>
      <c r="E425" s="0" t="n"/>
      <c r="F425" s="0" t="n"/>
      <c r="G425" s="0" t="n"/>
    </row>
    <row r="426">
      <c r="A426" s="0" t="n"/>
      <c r="B426" s="0" t="n"/>
      <c r="C426" s="0" t="n"/>
      <c r="D426" s="0" t="n"/>
      <c r="E426" s="0" t="n"/>
      <c r="F426" s="0" t="n"/>
      <c r="G426" s="0" t="n"/>
    </row>
    <row r="427">
      <c r="A427" s="0" t="n"/>
      <c r="B427" s="0" t="n"/>
      <c r="C427" s="0" t="n"/>
      <c r="D427" s="0" t="n"/>
      <c r="E427" s="0" t="n"/>
      <c r="F427" s="0" t="n"/>
      <c r="G427" s="0" t="n"/>
    </row>
    <row r="428">
      <c r="A428" s="0" t="n"/>
      <c r="B428" s="0" t="n"/>
      <c r="C428" s="0" t="n"/>
      <c r="D428" s="0" t="n"/>
      <c r="E428" s="0" t="n"/>
      <c r="F428" s="0" t="n"/>
      <c r="G428" s="0" t="n"/>
    </row>
    <row r="429">
      <c r="A429" s="0" t="n"/>
      <c r="B429" s="0" t="n"/>
      <c r="C429" s="0" t="n"/>
      <c r="D429" s="0" t="n"/>
      <c r="E429" s="0" t="n"/>
      <c r="F429" s="0" t="n"/>
      <c r="G429" s="0" t="n"/>
    </row>
    <row r="430">
      <c r="A430" s="0" t="n"/>
      <c r="B430" s="0" t="n"/>
      <c r="C430" s="0" t="n"/>
      <c r="D430" s="0" t="n"/>
      <c r="E430" s="0" t="n"/>
      <c r="F430" s="0" t="n"/>
      <c r="G430" s="0" t="n"/>
    </row>
    <row r="431">
      <c r="A431" s="0" t="n"/>
      <c r="B431" s="0" t="n"/>
      <c r="C431" s="0" t="n"/>
      <c r="D431" s="0" t="n"/>
      <c r="E431" s="0" t="n"/>
      <c r="F431" s="0" t="n"/>
      <c r="G431" s="0" t="n"/>
    </row>
    <row r="432">
      <c r="A432" s="0" t="n"/>
      <c r="B432" s="0" t="n"/>
      <c r="C432" s="0" t="n"/>
      <c r="D432" s="0" t="n"/>
      <c r="E432" s="0" t="n"/>
      <c r="F432" s="0" t="n"/>
      <c r="G432" s="0" t="n"/>
    </row>
    <row r="433">
      <c r="A433" s="0" t="n"/>
      <c r="B433" s="0" t="n"/>
      <c r="C433" s="0" t="n"/>
      <c r="D433" s="0" t="n"/>
      <c r="E433" s="0" t="n"/>
      <c r="F433" s="0" t="n"/>
      <c r="G433" s="0" t="n"/>
    </row>
    <row r="434">
      <c r="A434" s="0" t="n"/>
      <c r="B434" s="0" t="n"/>
      <c r="C434" s="0" t="n"/>
      <c r="D434" s="0" t="n"/>
      <c r="E434" s="0" t="n"/>
      <c r="F434" s="0" t="n"/>
      <c r="G434" s="0" t="n"/>
    </row>
    <row r="435">
      <c r="A435" s="0" t="n"/>
      <c r="B435" s="0" t="n"/>
      <c r="C435" s="0" t="n"/>
      <c r="D435" s="0" t="n"/>
      <c r="E435" s="0" t="n"/>
      <c r="F435" s="0" t="n"/>
      <c r="G435" s="0" t="n"/>
    </row>
    <row r="436">
      <c r="A436" s="0" t="n"/>
      <c r="B436" s="0" t="n"/>
      <c r="C436" s="0" t="n"/>
      <c r="D436" s="0" t="n"/>
      <c r="E436" s="0" t="n"/>
      <c r="F436" s="0" t="n"/>
      <c r="G436" s="0" t="n"/>
    </row>
    <row r="437">
      <c r="A437" s="0" t="n"/>
      <c r="B437" s="0" t="n"/>
      <c r="C437" s="0" t="n"/>
      <c r="D437" s="0" t="n"/>
      <c r="E437" s="0" t="n"/>
      <c r="F437" s="0" t="n"/>
      <c r="G437" s="0" t="n"/>
    </row>
    <row r="438">
      <c r="A438" s="0" t="n"/>
      <c r="B438" s="0" t="n"/>
      <c r="C438" s="0" t="n"/>
      <c r="D438" s="0" t="n"/>
      <c r="E438" s="0" t="n"/>
      <c r="F438" s="0" t="n"/>
      <c r="G438" s="0" t="n"/>
    </row>
    <row r="439">
      <c r="A439" s="0" t="n"/>
      <c r="B439" s="0" t="n"/>
      <c r="C439" s="0" t="n"/>
      <c r="D439" s="0" t="n"/>
      <c r="E439" s="0" t="n"/>
      <c r="F439" s="0" t="n"/>
      <c r="G439" s="0" t="n"/>
    </row>
    <row r="440">
      <c r="A440" s="0" t="n"/>
      <c r="B440" s="0" t="n"/>
      <c r="C440" s="0" t="n"/>
      <c r="D440" s="0" t="n"/>
      <c r="E440" s="0" t="n"/>
      <c r="F440" s="0" t="n"/>
      <c r="G440" s="0" t="n"/>
    </row>
    <row r="441">
      <c r="A441" s="0" t="n"/>
      <c r="B441" s="0" t="n"/>
      <c r="C441" s="0" t="n"/>
      <c r="D441" s="0" t="n"/>
      <c r="E441" s="0" t="n"/>
      <c r="F441" s="0" t="n"/>
      <c r="G441" s="0" t="n"/>
    </row>
    <row r="442">
      <c r="A442" s="0" t="n"/>
      <c r="B442" s="0" t="n"/>
      <c r="C442" s="0" t="n"/>
      <c r="D442" s="0" t="n"/>
      <c r="E442" s="0" t="n"/>
      <c r="F442" s="0" t="n"/>
      <c r="G442" s="0" t="n"/>
    </row>
    <row r="443">
      <c r="A443" s="0" t="n"/>
      <c r="B443" s="0" t="n"/>
      <c r="C443" s="0" t="n"/>
      <c r="D443" s="0" t="n"/>
      <c r="E443" s="0" t="n"/>
      <c r="F443" s="0" t="n"/>
      <c r="G443" s="0" t="n"/>
    </row>
    <row r="444">
      <c r="A444" s="0" t="n"/>
      <c r="B444" s="0" t="n"/>
      <c r="C444" s="0" t="n"/>
      <c r="D444" s="0" t="n"/>
      <c r="E444" s="0" t="n"/>
      <c r="F444" s="0" t="n"/>
      <c r="G444" s="0" t="n"/>
    </row>
    <row r="445">
      <c r="A445" s="0" t="n"/>
      <c r="B445" s="0" t="n"/>
      <c r="C445" s="0" t="n"/>
      <c r="D445" s="0" t="n"/>
      <c r="E445" s="0" t="n"/>
      <c r="F445" s="0" t="n"/>
      <c r="G445" s="0" t="n"/>
    </row>
    <row r="446">
      <c r="A446" s="0" t="n"/>
      <c r="B446" s="0" t="n"/>
      <c r="C446" s="0" t="n"/>
      <c r="D446" s="0" t="n"/>
      <c r="E446" s="0" t="n"/>
      <c r="F446" s="0" t="n"/>
      <c r="G446" s="0" t="n"/>
    </row>
    <row r="447">
      <c r="A447" s="0" t="n"/>
      <c r="B447" s="0" t="n"/>
      <c r="C447" s="0" t="n"/>
      <c r="D447" s="0" t="n"/>
      <c r="E447" s="0" t="n"/>
      <c r="F447" s="0" t="n"/>
      <c r="G447" s="0" t="n"/>
    </row>
    <row r="448">
      <c r="A448" s="0" t="n"/>
      <c r="B448" s="0" t="n"/>
      <c r="C448" s="0" t="n"/>
      <c r="D448" s="0" t="n"/>
      <c r="E448" s="0" t="n"/>
      <c r="F448" s="0" t="n"/>
      <c r="G448" s="0" t="n"/>
    </row>
    <row r="449">
      <c r="A449" s="0" t="n"/>
      <c r="B449" s="0" t="n"/>
      <c r="C449" s="0" t="n"/>
      <c r="D449" s="0" t="n"/>
      <c r="E449" s="0" t="n"/>
      <c r="F449" s="0" t="n"/>
      <c r="G449" s="0" t="n"/>
    </row>
    <row r="450">
      <c r="A450" s="0" t="n"/>
      <c r="B450" s="0" t="n"/>
      <c r="C450" s="0" t="n"/>
      <c r="D450" s="0" t="n"/>
      <c r="E450" s="0" t="n"/>
      <c r="F450" s="0" t="n"/>
      <c r="G450" s="0" t="n"/>
    </row>
    <row r="451">
      <c r="A451" s="0" t="n"/>
      <c r="B451" s="0" t="n"/>
      <c r="C451" s="0" t="n"/>
      <c r="D451" s="0" t="n"/>
      <c r="E451" s="0" t="n"/>
      <c r="F451" s="0" t="n"/>
      <c r="G451" s="0" t="n"/>
    </row>
    <row r="452">
      <c r="A452" s="0" t="n"/>
      <c r="B452" s="0" t="n"/>
      <c r="C452" s="0" t="n"/>
      <c r="D452" s="0" t="n"/>
      <c r="E452" s="0" t="n"/>
      <c r="F452" s="0" t="n"/>
      <c r="G452" s="0" t="n"/>
    </row>
    <row r="453">
      <c r="A453" s="0" t="n"/>
      <c r="B453" s="0" t="n"/>
      <c r="C453" s="0" t="n"/>
      <c r="D453" s="0" t="n"/>
      <c r="E453" s="0" t="n"/>
      <c r="F453" s="0" t="n"/>
      <c r="G453" s="0" t="n"/>
    </row>
    <row r="454">
      <c r="A454" s="0" t="n"/>
      <c r="B454" s="0" t="n"/>
      <c r="C454" s="0" t="n"/>
      <c r="D454" s="0" t="n"/>
      <c r="E454" s="0" t="n"/>
      <c r="F454" s="0" t="n"/>
      <c r="G454" s="0" t="n"/>
    </row>
    <row r="455">
      <c r="A455" s="0" t="n"/>
      <c r="B455" s="0" t="n"/>
      <c r="C455" s="0" t="n"/>
      <c r="D455" s="0" t="n"/>
      <c r="E455" s="0" t="n"/>
      <c r="F455" s="0" t="n"/>
      <c r="G455" s="0" t="n"/>
    </row>
    <row r="456">
      <c r="A456" s="0" t="n"/>
      <c r="B456" s="0" t="n"/>
      <c r="C456" s="0" t="n"/>
      <c r="D456" s="0" t="n"/>
      <c r="E456" s="0" t="n"/>
      <c r="F456" s="0" t="n"/>
      <c r="G456" s="0" t="n"/>
    </row>
    <row r="457">
      <c r="A457" s="0" t="n"/>
      <c r="B457" s="0" t="n"/>
      <c r="C457" s="0" t="n"/>
      <c r="D457" s="0" t="n"/>
      <c r="E457" s="0" t="n"/>
      <c r="F457" s="0" t="n"/>
      <c r="G457" s="0" t="n"/>
    </row>
    <row r="458">
      <c r="A458" s="0" t="n"/>
      <c r="B458" s="0" t="n"/>
      <c r="C458" s="0" t="n"/>
      <c r="D458" s="0" t="n"/>
      <c r="E458" s="0" t="n"/>
      <c r="F458" s="0" t="n"/>
      <c r="G458" s="0" t="n"/>
    </row>
    <row r="459">
      <c r="A459" s="0" t="n"/>
      <c r="B459" s="0" t="n"/>
      <c r="C459" s="0" t="n"/>
      <c r="D459" s="0" t="n"/>
      <c r="E459" s="0" t="n"/>
      <c r="F459" s="0" t="n"/>
      <c r="G459" s="0" t="n"/>
    </row>
    <row r="460">
      <c r="A460" s="0" t="n"/>
      <c r="B460" s="0" t="n"/>
      <c r="C460" s="0" t="n"/>
      <c r="D460" s="0" t="n"/>
      <c r="E460" s="0" t="n"/>
      <c r="F460" s="0" t="n"/>
      <c r="G460" s="0" t="n"/>
    </row>
    <row r="461">
      <c r="A461" s="0" t="n"/>
      <c r="B461" s="0" t="n"/>
      <c r="C461" s="0" t="n"/>
      <c r="D461" s="0" t="n"/>
      <c r="E461" s="0" t="n"/>
      <c r="F461" s="0" t="n"/>
      <c r="G461" s="0" t="n"/>
    </row>
    <row r="462">
      <c r="A462" s="0" t="n"/>
      <c r="B462" s="0" t="n"/>
      <c r="C462" s="0" t="n"/>
      <c r="D462" s="0" t="n"/>
      <c r="E462" s="0" t="n"/>
      <c r="F462" s="0" t="n"/>
      <c r="G462" s="0" t="n"/>
    </row>
    <row r="463">
      <c r="A463" s="0" t="n"/>
      <c r="B463" s="0" t="n"/>
      <c r="C463" s="0" t="n"/>
      <c r="D463" s="0" t="n"/>
      <c r="E463" s="0" t="n"/>
      <c r="F463" s="0" t="n"/>
      <c r="G463" s="0" t="n"/>
    </row>
    <row r="464">
      <c r="A464" s="0" t="n"/>
      <c r="B464" s="0" t="n"/>
      <c r="C464" s="0" t="n"/>
      <c r="D464" s="0" t="n"/>
      <c r="E464" s="0" t="n"/>
      <c r="F464" s="0" t="n"/>
      <c r="G464" s="0" t="n"/>
    </row>
    <row r="465">
      <c r="A465" s="0" t="n"/>
      <c r="B465" s="0" t="n"/>
      <c r="C465" s="0" t="n"/>
      <c r="D465" s="0" t="n"/>
      <c r="E465" s="0" t="n"/>
      <c r="F465" s="0" t="n"/>
      <c r="G465" s="0" t="n"/>
    </row>
    <row r="466">
      <c r="A466" s="0" t="n"/>
      <c r="B466" s="0" t="n"/>
      <c r="C466" s="0" t="n"/>
      <c r="D466" s="0" t="n"/>
      <c r="E466" s="0" t="n"/>
      <c r="F466" s="0" t="n"/>
      <c r="G466" s="0" t="n"/>
    </row>
    <row r="467">
      <c r="A467" s="0" t="n"/>
      <c r="B467" s="0" t="n"/>
      <c r="C467" s="0" t="n"/>
      <c r="D467" s="0" t="n"/>
      <c r="E467" s="0" t="n"/>
      <c r="F467" s="0" t="n"/>
      <c r="G467" s="0" t="n"/>
    </row>
    <row r="468">
      <c r="A468" s="0" t="n"/>
      <c r="B468" s="0" t="n"/>
      <c r="C468" s="0" t="n"/>
      <c r="D468" s="0" t="n"/>
      <c r="E468" s="0" t="n"/>
      <c r="F468" s="0" t="n"/>
      <c r="G468" s="0" t="n"/>
    </row>
    <row r="469">
      <c r="A469" s="0" t="n"/>
      <c r="B469" s="0" t="n"/>
      <c r="C469" s="0" t="n"/>
      <c r="D469" s="0" t="n"/>
      <c r="E469" s="0" t="n"/>
      <c r="F469" s="0" t="n"/>
      <c r="G469" s="0" t="n"/>
    </row>
    <row r="470">
      <c r="A470" s="0" t="n"/>
      <c r="B470" s="0" t="n"/>
      <c r="C470" s="0" t="n"/>
      <c r="D470" s="0" t="n"/>
      <c r="E470" s="0" t="n"/>
      <c r="F470" s="0" t="n"/>
      <c r="G470" s="0" t="n"/>
    </row>
    <row r="471">
      <c r="A471" s="0" t="n"/>
      <c r="B471" s="0" t="n"/>
      <c r="C471" s="0" t="n"/>
      <c r="D471" s="0" t="n"/>
      <c r="E471" s="0" t="n"/>
      <c r="F471" s="0" t="n"/>
      <c r="G471" s="0" t="n"/>
    </row>
    <row r="472">
      <c r="A472" s="0" t="n"/>
      <c r="B472" s="0" t="n"/>
      <c r="C472" s="0" t="n"/>
      <c r="D472" s="0" t="n"/>
      <c r="E472" s="0" t="n"/>
      <c r="F472" s="0" t="n"/>
      <c r="G472" s="0" t="n"/>
    </row>
    <row r="473">
      <c r="A473" s="0" t="n"/>
      <c r="B473" s="0" t="n"/>
      <c r="C473" s="0" t="n"/>
      <c r="D473" s="0" t="n"/>
      <c r="E473" s="0" t="n"/>
      <c r="F473" s="0" t="n"/>
      <c r="G473" s="0" t="n"/>
    </row>
    <row r="474">
      <c r="A474" s="0" t="n"/>
      <c r="B474" s="0" t="n"/>
      <c r="C474" s="0" t="n"/>
      <c r="D474" s="0" t="n"/>
      <c r="E474" s="0" t="n"/>
      <c r="F474" s="0" t="n"/>
      <c r="G474" s="0" t="n"/>
    </row>
    <row r="475">
      <c r="A475" s="0" t="n"/>
      <c r="B475" s="0" t="n"/>
      <c r="C475" s="0" t="n"/>
      <c r="D475" s="0" t="n"/>
      <c r="E475" s="0" t="n"/>
      <c r="F475" s="0" t="n"/>
      <c r="G475" s="0" t="n"/>
    </row>
    <row r="476">
      <c r="A476" s="0" t="n"/>
      <c r="B476" s="0" t="n"/>
      <c r="C476" s="0" t="n"/>
      <c r="D476" s="0" t="n"/>
      <c r="E476" s="0" t="n"/>
      <c r="F476" s="0" t="n"/>
      <c r="G476" s="0" t="n"/>
    </row>
    <row r="477">
      <c r="A477" s="0" t="n"/>
      <c r="B477" s="0" t="n"/>
      <c r="C477" s="0" t="n"/>
      <c r="D477" s="0" t="n"/>
      <c r="E477" s="0" t="n"/>
      <c r="F477" s="0" t="n"/>
      <c r="G477" s="0" t="n"/>
    </row>
    <row r="478">
      <c r="A478" s="0" t="n"/>
      <c r="B478" s="0" t="n"/>
      <c r="C478" s="0" t="n"/>
      <c r="D478" s="0" t="n"/>
      <c r="E478" s="0" t="n"/>
      <c r="F478" s="0" t="n"/>
      <c r="G478" s="0" t="n"/>
    </row>
    <row r="479">
      <c r="A479" s="0" t="n"/>
      <c r="B479" s="0" t="n"/>
      <c r="C479" s="0" t="n"/>
      <c r="D479" s="0" t="n"/>
      <c r="E479" s="0" t="n"/>
      <c r="F479" s="0" t="n"/>
      <c r="G479" s="0" t="n"/>
    </row>
    <row r="480">
      <c r="A480" s="0" t="n"/>
      <c r="B480" s="0" t="n"/>
      <c r="C480" s="0" t="n"/>
      <c r="D480" s="0" t="n"/>
      <c r="E480" s="0" t="n"/>
      <c r="F480" s="0" t="n"/>
      <c r="G480" s="0" t="n"/>
    </row>
    <row r="481">
      <c r="A481" s="0" t="n"/>
      <c r="B481" s="0" t="n"/>
      <c r="C481" s="0" t="n"/>
      <c r="D481" s="0" t="n"/>
      <c r="E481" s="0" t="n"/>
      <c r="F481" s="0" t="n"/>
      <c r="G481" s="0" t="n"/>
    </row>
    <row r="482">
      <c r="A482" s="0" t="n"/>
      <c r="B482" s="0" t="n"/>
      <c r="C482" s="0" t="n"/>
      <c r="D482" s="0" t="n"/>
      <c r="E482" s="0" t="n"/>
      <c r="F482" s="0" t="n"/>
      <c r="G482" s="0" t="n"/>
    </row>
    <row r="483">
      <c r="A483" s="0" t="n"/>
      <c r="B483" s="0" t="n"/>
      <c r="C483" s="0" t="n"/>
      <c r="D483" s="0" t="n"/>
      <c r="E483" s="0" t="n"/>
      <c r="F483" s="0" t="n"/>
      <c r="G483" s="0" t="n"/>
    </row>
    <row r="484">
      <c r="A484" s="0" t="n"/>
      <c r="B484" s="0" t="n"/>
      <c r="C484" s="0" t="n"/>
      <c r="D484" s="0" t="n"/>
      <c r="E484" s="0" t="n"/>
      <c r="F484" s="0" t="n"/>
      <c r="G484" s="0" t="n"/>
    </row>
    <row r="485">
      <c r="A485" s="0" t="n"/>
      <c r="B485" s="0" t="n"/>
      <c r="C485" s="0" t="n"/>
      <c r="D485" s="0" t="n"/>
      <c r="E485" s="0" t="n"/>
      <c r="F485" s="0" t="n"/>
      <c r="G485" s="0" t="n"/>
    </row>
    <row r="486">
      <c r="A486" s="0" t="n"/>
      <c r="B486" s="0" t="n"/>
      <c r="C486" s="0" t="n"/>
      <c r="D486" s="0" t="n"/>
      <c r="E486" s="0" t="n"/>
      <c r="F486" s="0" t="n"/>
      <c r="G486" s="0" t="n"/>
    </row>
    <row r="487">
      <c r="A487" s="0" t="n"/>
      <c r="B487" s="0" t="n"/>
      <c r="C487" s="0" t="n"/>
      <c r="D487" s="0" t="n"/>
      <c r="E487" s="0" t="n"/>
      <c r="F487" s="0" t="n"/>
      <c r="G487" s="0" t="n"/>
    </row>
    <row r="488">
      <c r="A488" s="0" t="n"/>
      <c r="B488" s="0" t="n"/>
      <c r="C488" s="0" t="n"/>
      <c r="D488" s="0" t="n"/>
      <c r="E488" s="0" t="n"/>
      <c r="F488" s="0" t="n"/>
      <c r="G488" s="0" t="n"/>
    </row>
    <row r="489">
      <c r="A489" s="0" t="n"/>
      <c r="B489" s="0" t="n"/>
      <c r="C489" s="0" t="n"/>
      <c r="D489" s="0" t="n"/>
      <c r="E489" s="0" t="n"/>
      <c r="F489" s="0" t="n"/>
      <c r="G489" s="0" t="n"/>
    </row>
    <row r="490">
      <c r="A490" s="0" t="n"/>
      <c r="B490" s="0" t="n"/>
      <c r="C490" s="0" t="n"/>
      <c r="D490" s="0" t="n"/>
      <c r="E490" s="0" t="n"/>
      <c r="F490" s="0" t="n"/>
      <c r="G490" s="0" t="n"/>
    </row>
    <row r="491">
      <c r="A491" s="0" t="n"/>
      <c r="B491" s="0" t="n"/>
      <c r="C491" s="0" t="n"/>
      <c r="D491" s="0" t="n"/>
      <c r="E491" s="0" t="n"/>
      <c r="F491" s="0" t="n"/>
      <c r="G491" s="0" t="n"/>
    </row>
    <row r="492">
      <c r="A492" s="0" t="n"/>
      <c r="B492" s="0" t="n"/>
      <c r="C492" s="0" t="n"/>
      <c r="D492" s="0" t="n"/>
      <c r="E492" s="0" t="n"/>
      <c r="F492" s="0" t="n"/>
      <c r="G492" s="0" t="n"/>
    </row>
    <row r="493">
      <c r="A493" s="0" t="n"/>
      <c r="B493" s="0" t="n"/>
      <c r="C493" s="0" t="n"/>
      <c r="D493" s="0" t="n"/>
      <c r="E493" s="0" t="n"/>
      <c r="F493" s="0" t="n"/>
      <c r="G493" s="0" t="n"/>
    </row>
    <row r="494">
      <c r="A494" s="0" t="n"/>
      <c r="B494" s="0" t="n"/>
      <c r="C494" s="0" t="n"/>
      <c r="D494" s="0" t="n"/>
      <c r="E494" s="0" t="n"/>
      <c r="F494" s="0" t="n"/>
      <c r="G494" s="0" t="n"/>
    </row>
    <row r="495">
      <c r="A495" s="0" t="n"/>
      <c r="B495" s="0" t="n"/>
      <c r="C495" s="0" t="n"/>
      <c r="D495" s="0" t="n"/>
      <c r="E495" s="0" t="n"/>
      <c r="F495" s="0" t="n"/>
      <c r="G495" s="0" t="n"/>
    </row>
    <row r="496">
      <c r="A496" s="0" t="n"/>
      <c r="B496" s="0" t="n"/>
      <c r="C496" s="0" t="n"/>
      <c r="D496" s="0" t="n"/>
      <c r="E496" s="0" t="n"/>
      <c r="F496" s="0" t="n"/>
      <c r="G496" s="0" t="n"/>
    </row>
    <row r="497">
      <c r="A497" s="0" t="n"/>
      <c r="B497" s="0" t="n"/>
      <c r="C497" s="0" t="n"/>
      <c r="D497" s="0" t="n"/>
      <c r="E497" s="0" t="n"/>
      <c r="F497" s="0" t="n"/>
      <c r="G497" s="0" t="n"/>
    </row>
    <row r="498">
      <c r="A498" s="0" t="n"/>
      <c r="B498" s="0" t="n"/>
      <c r="C498" s="0" t="n"/>
      <c r="D498" s="0" t="n"/>
      <c r="E498" s="0" t="n"/>
      <c r="F498" s="0" t="n"/>
      <c r="G498" s="0" t="n"/>
    </row>
    <row r="499">
      <c r="A499" s="0" t="n"/>
      <c r="B499" s="0" t="n"/>
      <c r="C499" s="0" t="n"/>
      <c r="D499" s="0" t="n"/>
      <c r="E499" s="0" t="n"/>
      <c r="F499" s="0" t="n"/>
      <c r="G499" s="0" t="n"/>
    </row>
    <row r="500">
      <c r="A500" s="0" t="n"/>
      <c r="B500" s="0" t="n"/>
      <c r="C500" s="0" t="n"/>
      <c r="D500" s="0" t="n"/>
      <c r="E500" s="0" t="n"/>
      <c r="F500" s="0" t="n"/>
      <c r="G500" s="0" t="n"/>
    </row>
    <row r="501">
      <c r="A501" s="0" t="n"/>
      <c r="B501" s="0" t="n"/>
      <c r="C501" s="0" t="n"/>
      <c r="D501" s="0" t="n"/>
      <c r="E501" s="0" t="n"/>
      <c r="F501" s="0" t="n"/>
      <c r="G501" s="0" t="n"/>
    </row>
    <row r="502">
      <c r="A502" s="0" t="n"/>
      <c r="B502" s="0" t="n"/>
      <c r="C502" s="0" t="n"/>
      <c r="D502" s="0" t="n"/>
      <c r="E502" s="0" t="n"/>
      <c r="F502" s="0" t="n"/>
      <c r="G502" s="0" t="n"/>
    </row>
    <row r="503">
      <c r="A503" s="0" t="n"/>
      <c r="B503" s="0" t="n"/>
      <c r="C503" s="0" t="n"/>
      <c r="D503" s="0" t="n"/>
      <c r="E503" s="0" t="n"/>
      <c r="F503" s="0" t="n"/>
      <c r="G503" s="0" t="n"/>
    </row>
    <row r="504">
      <c r="A504" s="0" t="n"/>
      <c r="B504" s="0" t="n"/>
      <c r="C504" s="0" t="n"/>
      <c r="D504" s="0" t="n"/>
      <c r="E504" s="0" t="n"/>
      <c r="F504" s="0" t="n"/>
      <c r="G504" s="0" t="n"/>
    </row>
    <row r="505">
      <c r="A505" s="0" t="n"/>
      <c r="B505" s="0" t="n"/>
      <c r="C505" s="0" t="n"/>
      <c r="D505" s="0" t="n"/>
      <c r="E505" s="0" t="n"/>
      <c r="F505" s="0" t="n"/>
      <c r="G505" s="0" t="n"/>
    </row>
    <row r="506">
      <c r="A506" s="0" t="n"/>
      <c r="B506" s="0" t="n"/>
      <c r="C506" s="0" t="n"/>
      <c r="D506" s="0" t="n"/>
      <c r="E506" s="0" t="n"/>
      <c r="F506" s="0" t="n"/>
      <c r="G506" s="0" t="n"/>
    </row>
    <row r="507">
      <c r="A507" s="0" t="n"/>
      <c r="B507" s="0" t="n"/>
      <c r="C507" s="0" t="n"/>
      <c r="D507" s="0" t="n"/>
      <c r="E507" s="0" t="n"/>
      <c r="F507" s="0" t="n"/>
      <c r="G507" s="0" t="n"/>
    </row>
    <row r="508">
      <c r="A508" s="0" t="n"/>
      <c r="B508" s="0" t="n"/>
      <c r="C508" s="0" t="n"/>
      <c r="D508" s="0" t="n"/>
      <c r="E508" s="0" t="n"/>
      <c r="F508" s="0" t="n"/>
      <c r="G508" s="0" t="n"/>
    </row>
    <row r="509">
      <c r="A509" s="0" t="n"/>
      <c r="B509" s="0" t="n"/>
      <c r="C509" s="0" t="n"/>
      <c r="D509" s="0" t="n"/>
      <c r="E509" s="0" t="n"/>
      <c r="F509" s="0" t="n"/>
      <c r="G509" s="0" t="n"/>
    </row>
    <row r="510">
      <c r="A510" s="0" t="n"/>
      <c r="B510" s="0" t="n"/>
      <c r="C510" s="0" t="n"/>
      <c r="D510" s="0" t="n"/>
      <c r="E510" s="0" t="n"/>
      <c r="F510" s="0" t="n"/>
      <c r="G510" s="0" t="n"/>
    </row>
    <row r="511">
      <c r="A511" s="0" t="n"/>
      <c r="B511" s="0" t="n"/>
      <c r="C511" s="0" t="n"/>
      <c r="D511" s="0" t="n"/>
      <c r="E511" s="0" t="n"/>
      <c r="F511" s="0" t="n"/>
      <c r="G511" s="0" t="n"/>
    </row>
    <row r="512">
      <c r="A512" s="0" t="n"/>
      <c r="B512" s="0" t="n"/>
      <c r="C512" s="0" t="n"/>
      <c r="D512" s="0" t="n"/>
      <c r="E512" s="0" t="n"/>
      <c r="F512" s="0" t="n"/>
      <c r="G512" s="0" t="n"/>
    </row>
    <row r="513">
      <c r="A513" s="0" t="n"/>
      <c r="B513" s="0" t="n"/>
      <c r="C513" s="0" t="n"/>
      <c r="D513" s="0" t="n"/>
      <c r="E513" s="0" t="n"/>
      <c r="F513" s="0" t="n"/>
      <c r="G513" s="0" t="n"/>
    </row>
    <row r="514">
      <c r="A514" s="0" t="n"/>
      <c r="B514" s="0" t="n"/>
      <c r="C514" s="0" t="n"/>
      <c r="D514" s="0" t="n"/>
      <c r="E514" s="0" t="n"/>
      <c r="F514" s="0" t="n"/>
      <c r="G514" s="0" t="n"/>
    </row>
    <row r="515">
      <c r="A515" s="0" t="n"/>
      <c r="B515" s="0" t="n"/>
      <c r="C515" s="0" t="n"/>
      <c r="D515" s="0" t="n"/>
      <c r="E515" s="0" t="n"/>
      <c r="F515" s="0" t="n"/>
      <c r="G515" s="0" t="n"/>
    </row>
    <row r="516">
      <c r="A516" s="0" t="n"/>
      <c r="B516" s="0" t="n"/>
      <c r="C516" s="0" t="n"/>
      <c r="D516" s="0" t="n"/>
      <c r="E516" s="0" t="n"/>
      <c r="F516" s="0" t="n"/>
      <c r="G516" s="0" t="n"/>
    </row>
    <row r="517">
      <c r="A517" s="0" t="n"/>
      <c r="B517" s="0" t="n"/>
      <c r="C517" s="0" t="n"/>
      <c r="D517" s="0" t="n"/>
      <c r="E517" s="0" t="n"/>
      <c r="F517" s="0" t="n"/>
      <c r="G517" s="0" t="n"/>
    </row>
    <row r="518">
      <c r="A518" s="0" t="n"/>
      <c r="B518" s="0" t="n"/>
      <c r="C518" s="0" t="n"/>
      <c r="D518" s="0" t="n"/>
      <c r="E518" s="0" t="n"/>
      <c r="F518" s="0" t="n"/>
      <c r="G518" s="0" t="n"/>
    </row>
    <row r="519">
      <c r="A519" s="0" t="n"/>
      <c r="B519" s="0" t="n"/>
      <c r="C519" s="0" t="n"/>
      <c r="D519" s="0" t="n"/>
      <c r="E519" s="0" t="n"/>
      <c r="F519" s="0" t="n"/>
      <c r="G519" s="0" t="n"/>
    </row>
    <row r="520">
      <c r="A520" s="0" t="n"/>
      <c r="B520" s="0" t="n"/>
      <c r="C520" s="0" t="n"/>
      <c r="D520" s="0" t="n"/>
      <c r="E520" s="0" t="n"/>
      <c r="F520" s="0" t="n"/>
      <c r="G520" s="0" t="n"/>
    </row>
    <row r="521">
      <c r="A521" s="0" t="n"/>
      <c r="B521" s="0" t="n"/>
      <c r="C521" s="0" t="n"/>
      <c r="D521" s="0" t="n"/>
      <c r="E521" s="0" t="n"/>
      <c r="F521" s="0" t="n"/>
      <c r="G521" s="0" t="n"/>
    </row>
    <row r="522">
      <c r="A522" s="0" t="n"/>
      <c r="B522" s="0" t="n"/>
      <c r="C522" s="0" t="n"/>
      <c r="D522" s="0" t="n"/>
      <c r="E522" s="0" t="n"/>
      <c r="F522" s="0" t="n"/>
      <c r="G522" s="0" t="n"/>
    </row>
    <row r="523">
      <c r="A523" s="0" t="n"/>
      <c r="B523" s="0" t="n"/>
      <c r="C523" s="0" t="n"/>
      <c r="D523" s="0" t="n"/>
      <c r="E523" s="0" t="n"/>
      <c r="F523" s="0" t="n"/>
      <c r="G523" s="0" t="n"/>
    </row>
    <row r="524">
      <c r="A524" s="0" t="n"/>
      <c r="B524" s="0" t="n"/>
      <c r="C524" s="0" t="n"/>
      <c r="D524" s="0" t="n"/>
      <c r="E524" s="0" t="n"/>
      <c r="F524" s="0" t="n"/>
      <c r="G524" s="0" t="n"/>
    </row>
    <row r="525">
      <c r="A525" s="0" t="n"/>
      <c r="B525" s="0" t="n"/>
      <c r="C525" s="0" t="n"/>
      <c r="D525" s="0" t="n"/>
      <c r="E525" s="0" t="n"/>
      <c r="F525" s="0" t="n"/>
      <c r="G525" s="0" t="n"/>
    </row>
    <row r="526">
      <c r="A526" s="0" t="n"/>
      <c r="B526" s="0" t="n"/>
      <c r="C526" s="0" t="n"/>
      <c r="D526" s="0" t="n"/>
      <c r="E526" s="0" t="n"/>
      <c r="F526" s="0" t="n"/>
      <c r="G526" s="0" t="n"/>
    </row>
    <row r="527">
      <c r="A527" s="0" t="n"/>
      <c r="B527" s="0" t="n"/>
      <c r="C527" s="0" t="n"/>
      <c r="D527" s="0" t="n"/>
      <c r="E527" s="0" t="n"/>
      <c r="F527" s="0" t="n"/>
      <c r="G527" s="0" t="n"/>
    </row>
    <row r="528">
      <c r="A528" s="0" t="n"/>
      <c r="B528" s="0" t="n"/>
      <c r="C528" s="0" t="n"/>
      <c r="D528" s="0" t="n"/>
      <c r="E528" s="0" t="n"/>
      <c r="F528" s="0" t="n"/>
      <c r="G528" s="0" t="n"/>
    </row>
    <row r="529">
      <c r="A529" s="0" t="n"/>
      <c r="B529" s="0" t="n"/>
      <c r="C529" s="0" t="n"/>
      <c r="D529" s="0" t="n"/>
      <c r="E529" s="0" t="n"/>
      <c r="F529" s="0" t="n"/>
      <c r="G529" s="0" t="n"/>
    </row>
    <row r="530">
      <c r="A530" s="0" t="n"/>
      <c r="B530" s="0" t="n"/>
      <c r="C530" s="0" t="n"/>
      <c r="D530" s="0" t="n"/>
      <c r="E530" s="0" t="n"/>
      <c r="F530" s="0" t="n"/>
      <c r="G530" s="0" t="n"/>
    </row>
    <row r="531">
      <c r="A531" s="0" t="n"/>
      <c r="B531" s="0" t="n"/>
      <c r="C531" s="0" t="n"/>
      <c r="D531" s="0" t="n"/>
      <c r="E531" s="0" t="n"/>
      <c r="F531" s="0" t="n"/>
      <c r="G531" s="0" t="n"/>
    </row>
    <row r="532">
      <c r="A532" s="0" t="n"/>
      <c r="B532" s="0" t="n"/>
      <c r="C532" s="0" t="n"/>
      <c r="D532" s="0" t="n"/>
      <c r="E532" s="0" t="n"/>
      <c r="F532" s="0" t="n"/>
      <c r="G532" s="0" t="n"/>
    </row>
    <row r="533">
      <c r="A533" s="0" t="n"/>
      <c r="B533" s="0" t="n"/>
      <c r="C533" s="0" t="n"/>
      <c r="D533" s="0" t="n"/>
      <c r="E533" s="0" t="n"/>
      <c r="F533" s="0" t="n"/>
      <c r="G533" s="0" t="n"/>
    </row>
    <row r="534">
      <c r="A534" s="0" t="n"/>
      <c r="B534" s="0" t="n"/>
      <c r="C534" s="0" t="n"/>
      <c r="D534" s="0" t="n"/>
      <c r="E534" s="0" t="n"/>
      <c r="F534" s="0" t="n"/>
      <c r="G534" s="0" t="n"/>
    </row>
    <row r="535">
      <c r="A535" s="0" t="n"/>
      <c r="B535" s="0" t="n"/>
      <c r="C535" s="0" t="n"/>
      <c r="D535" s="0" t="n"/>
      <c r="E535" s="0" t="n"/>
      <c r="F535" s="0" t="n"/>
      <c r="G535" s="0" t="n"/>
    </row>
    <row r="536">
      <c r="A536" s="0" t="n"/>
      <c r="B536" s="0" t="n"/>
      <c r="C536" s="0" t="n"/>
      <c r="D536" s="0" t="n"/>
      <c r="E536" s="0" t="n"/>
      <c r="F536" s="0" t="n"/>
      <c r="G536" s="0" t="n"/>
    </row>
    <row r="537">
      <c r="A537" s="0" t="n"/>
      <c r="B537" s="0" t="n"/>
      <c r="C537" s="0" t="n"/>
      <c r="D537" s="0" t="n"/>
      <c r="E537" s="0" t="n"/>
      <c r="F537" s="0" t="n"/>
      <c r="G537" s="0" t="n"/>
    </row>
    <row r="538">
      <c r="A538" s="0" t="n"/>
      <c r="B538" s="0" t="n"/>
      <c r="C538" s="0" t="n"/>
      <c r="D538" s="0" t="n"/>
      <c r="E538" s="0" t="n"/>
      <c r="F538" s="0" t="n"/>
      <c r="G538" s="0" t="n"/>
    </row>
    <row r="539">
      <c r="A539" s="0" t="n"/>
      <c r="B539" s="0" t="n"/>
      <c r="C539" s="0" t="n"/>
      <c r="D539" s="0" t="n"/>
      <c r="E539" s="0" t="n"/>
      <c r="F539" s="0" t="n"/>
      <c r="G539" s="0" t="n"/>
    </row>
    <row r="540">
      <c r="A540" s="0" t="n"/>
      <c r="B540" s="0" t="n"/>
      <c r="C540" s="0" t="n"/>
      <c r="D540" s="0" t="n"/>
      <c r="E540" s="0" t="n"/>
      <c r="F540" s="0" t="n"/>
      <c r="G540" s="0" t="n"/>
    </row>
    <row r="541">
      <c r="A541" s="0" t="n"/>
      <c r="B541" s="0" t="n"/>
      <c r="C541" s="0" t="n"/>
      <c r="D541" s="0" t="n"/>
      <c r="E541" s="0" t="n"/>
      <c r="F541" s="0" t="n"/>
      <c r="G541" s="0" t="n"/>
    </row>
    <row r="542">
      <c r="A542" s="0" t="n"/>
      <c r="B542" s="0" t="n"/>
      <c r="C542" s="0" t="n"/>
      <c r="D542" s="0" t="n"/>
      <c r="E542" s="0" t="n"/>
      <c r="F542" s="0" t="n"/>
      <c r="G542" s="0" t="n"/>
    </row>
    <row r="543">
      <c r="A543" s="0" t="n"/>
      <c r="B543" s="0" t="n"/>
      <c r="C543" s="0" t="n"/>
      <c r="D543" s="0" t="n"/>
      <c r="E543" s="0" t="n"/>
      <c r="F543" s="0" t="n"/>
      <c r="G543" s="0" t="n"/>
    </row>
    <row r="544">
      <c r="A544" s="0" t="n"/>
      <c r="B544" s="0" t="n"/>
      <c r="C544" s="0" t="n"/>
      <c r="D544" s="0" t="n"/>
      <c r="E544" s="0" t="n"/>
      <c r="F544" s="0" t="n"/>
      <c r="G544" s="0" t="n"/>
    </row>
    <row r="545">
      <c r="A545" s="0" t="n"/>
      <c r="B545" s="0" t="n"/>
      <c r="C545" s="0" t="n"/>
      <c r="D545" s="0" t="n"/>
      <c r="E545" s="0" t="n"/>
      <c r="F545" s="0" t="n"/>
      <c r="G545" s="0" t="n"/>
    </row>
    <row r="546">
      <c r="A546" s="0" t="n"/>
      <c r="B546" s="0" t="n"/>
      <c r="C546" s="0" t="n"/>
      <c r="D546" s="0" t="n"/>
      <c r="E546" s="0" t="n"/>
      <c r="F546" s="0" t="n"/>
      <c r="G546" s="0" t="n"/>
    </row>
    <row r="547">
      <c r="A547" s="0" t="n"/>
      <c r="B547" s="0" t="n"/>
      <c r="C547" s="0" t="n"/>
      <c r="D547" s="0" t="n"/>
      <c r="E547" s="0" t="n"/>
      <c r="F547" s="0" t="n"/>
      <c r="G547" s="0" t="n"/>
    </row>
    <row r="548">
      <c r="A548" s="0" t="n"/>
      <c r="B548" s="0" t="n"/>
      <c r="C548" s="0" t="n"/>
      <c r="D548" s="0" t="n"/>
      <c r="E548" s="0" t="n"/>
      <c r="F548" s="0" t="n"/>
      <c r="G548" s="0" t="n"/>
    </row>
    <row r="549">
      <c r="A549" s="0" t="n"/>
      <c r="B549" s="0" t="n"/>
      <c r="C549" s="0" t="n"/>
      <c r="D549" s="0" t="n"/>
      <c r="E549" s="0" t="n"/>
      <c r="F549" s="0" t="n"/>
      <c r="G549" s="0" t="n"/>
    </row>
    <row r="550">
      <c r="A550" s="0" t="n"/>
      <c r="B550" s="0" t="n"/>
      <c r="C550" s="0" t="n"/>
      <c r="D550" s="0" t="n"/>
      <c r="E550" s="0" t="n"/>
      <c r="F550" s="0" t="n"/>
      <c r="G550" s="0" t="n"/>
    </row>
    <row r="551">
      <c r="A551" s="0" t="n"/>
      <c r="B551" s="0" t="n"/>
      <c r="C551" s="0" t="n"/>
      <c r="D551" s="0" t="n"/>
      <c r="E551" s="0" t="n"/>
      <c r="F551" s="0" t="n"/>
      <c r="G551" s="0" t="n"/>
    </row>
    <row r="552">
      <c r="A552" s="0" t="n"/>
      <c r="B552" s="0" t="n"/>
      <c r="C552" s="0" t="n"/>
      <c r="D552" s="0" t="n"/>
      <c r="E552" s="0" t="n"/>
      <c r="F552" s="0" t="n"/>
      <c r="G552" s="0" t="n"/>
    </row>
    <row r="553">
      <c r="A553" s="0" t="n"/>
      <c r="B553" s="0" t="n"/>
      <c r="C553" s="0" t="n"/>
      <c r="D553" s="0" t="n"/>
      <c r="E553" s="0" t="n"/>
      <c r="F553" s="0" t="n"/>
      <c r="G553" s="0" t="n"/>
    </row>
    <row r="554">
      <c r="A554" s="0" t="n"/>
      <c r="B554" s="0" t="n"/>
      <c r="C554" s="0" t="n"/>
      <c r="D554" s="0" t="n"/>
      <c r="E554" s="0" t="n"/>
      <c r="F554" s="0" t="n"/>
      <c r="G554" s="0" t="n"/>
    </row>
    <row r="555">
      <c r="A555" s="0" t="n"/>
      <c r="B555" s="0" t="n"/>
      <c r="C555" s="0" t="n"/>
      <c r="D555" s="0" t="n"/>
      <c r="E555" s="0" t="n"/>
      <c r="F555" s="0" t="n"/>
      <c r="G555" s="0" t="n"/>
    </row>
    <row r="556">
      <c r="A556" s="0" t="n"/>
      <c r="B556" s="0" t="n"/>
      <c r="C556" s="0" t="n"/>
      <c r="D556" s="0" t="n"/>
      <c r="E556" s="0" t="n"/>
      <c r="F556" s="0" t="n"/>
      <c r="G556" s="0" t="n"/>
    </row>
    <row r="557">
      <c r="A557" s="0" t="n"/>
      <c r="B557" s="0" t="n"/>
      <c r="C557" s="0" t="n"/>
      <c r="D557" s="0" t="n"/>
      <c r="E557" s="0" t="n"/>
      <c r="F557" s="0" t="n"/>
      <c r="G557" s="0" t="n"/>
    </row>
    <row r="558">
      <c r="A558" s="0" t="n"/>
      <c r="B558" s="0" t="n"/>
      <c r="C558" s="0" t="n"/>
      <c r="D558" s="0" t="n"/>
      <c r="E558" s="0" t="n"/>
      <c r="F558" s="0" t="n"/>
      <c r="G558" s="0" t="n"/>
    </row>
    <row r="559">
      <c r="A559" s="0" t="n"/>
      <c r="B559" s="0" t="n"/>
      <c r="C559" s="0" t="n"/>
      <c r="D559" s="0" t="n"/>
      <c r="E559" s="0" t="n"/>
      <c r="F559" s="0" t="n"/>
      <c r="G559" s="0" t="n"/>
    </row>
    <row r="560">
      <c r="A560" s="0" t="n"/>
      <c r="B560" s="0" t="n"/>
      <c r="C560" s="0" t="n"/>
      <c r="D560" s="0" t="n"/>
      <c r="E560" s="0" t="n"/>
      <c r="F560" s="0" t="n"/>
      <c r="G560" s="0" t="n"/>
    </row>
    <row r="561">
      <c r="A561" s="0" t="n"/>
      <c r="B561" s="0" t="n"/>
      <c r="C561" s="0" t="n"/>
      <c r="D561" s="0" t="n"/>
      <c r="E561" s="0" t="n"/>
      <c r="F561" s="0" t="n"/>
      <c r="G561" s="0" t="n"/>
    </row>
    <row r="562">
      <c r="A562" s="0" t="n"/>
      <c r="B562" s="0" t="n"/>
      <c r="C562" s="0" t="n"/>
      <c r="D562" s="0" t="n"/>
      <c r="E562" s="0" t="n"/>
      <c r="F562" s="0" t="n"/>
      <c r="G562" s="0" t="n"/>
    </row>
    <row r="563">
      <c r="A563" s="0" t="n"/>
      <c r="B563" s="0" t="n"/>
      <c r="C563" s="0" t="n"/>
      <c r="D563" s="0" t="n"/>
      <c r="E563" s="0" t="n"/>
      <c r="F563" s="0" t="n"/>
      <c r="G563" s="0" t="n"/>
    </row>
    <row r="564">
      <c r="A564" s="0" t="n"/>
      <c r="B564" s="0" t="n"/>
      <c r="C564" s="0" t="n"/>
      <c r="D564" s="0" t="n"/>
      <c r="E564" s="0" t="n"/>
      <c r="F564" s="0" t="n"/>
      <c r="G564" s="0" t="n"/>
    </row>
    <row r="565">
      <c r="A565" s="0" t="n"/>
      <c r="B565" s="0" t="n"/>
      <c r="C565" s="0" t="n"/>
      <c r="D565" s="0" t="n"/>
      <c r="E565" s="0" t="n"/>
      <c r="F565" s="0" t="n"/>
      <c r="G565" s="0" t="n"/>
    </row>
    <row r="566">
      <c r="A566" s="0" t="n"/>
      <c r="B566" s="0" t="n"/>
      <c r="C566" s="0" t="n"/>
      <c r="D566" s="0" t="n"/>
      <c r="E566" s="0" t="n"/>
      <c r="F566" s="0" t="n"/>
      <c r="G566" s="0" t="n"/>
    </row>
    <row r="567">
      <c r="A567" s="0" t="n"/>
      <c r="B567" s="0" t="n"/>
      <c r="C567" s="0" t="n"/>
      <c r="D567" s="0" t="n"/>
      <c r="E567" s="0" t="n"/>
      <c r="F567" s="0" t="n"/>
      <c r="G567" s="0" t="n"/>
    </row>
    <row r="568">
      <c r="A568" s="0" t="n"/>
      <c r="B568" s="0" t="n"/>
      <c r="C568" s="0" t="n"/>
      <c r="D568" s="0" t="n"/>
      <c r="E568" s="0" t="n"/>
      <c r="F568" s="0" t="n"/>
      <c r="G568" s="0" t="n"/>
    </row>
    <row r="569">
      <c r="A569" s="0" t="n"/>
      <c r="B569" s="0" t="n"/>
      <c r="C569" s="0" t="n"/>
      <c r="D569" s="0" t="n"/>
      <c r="E569" s="0" t="n"/>
      <c r="F569" s="0" t="n"/>
      <c r="G569" s="0" t="n"/>
    </row>
    <row r="570">
      <c r="A570" s="0" t="n"/>
      <c r="B570" s="0" t="n"/>
      <c r="C570" s="0" t="n"/>
      <c r="D570" s="0" t="n"/>
      <c r="E570" s="0" t="n"/>
      <c r="F570" s="0" t="n"/>
      <c r="G570" s="0" t="n"/>
    </row>
    <row r="571">
      <c r="A571" s="0" t="n"/>
      <c r="B571" s="0" t="n"/>
      <c r="C571" s="0" t="n"/>
      <c r="D571" s="0" t="n"/>
      <c r="E571" s="0" t="n"/>
      <c r="F571" s="0" t="n"/>
      <c r="G571" s="0" t="n"/>
    </row>
    <row r="572">
      <c r="A572" s="0" t="n"/>
      <c r="B572" s="0" t="n"/>
      <c r="C572" s="0" t="n"/>
      <c r="D572" s="0" t="n"/>
      <c r="E572" s="0" t="n"/>
      <c r="F572" s="0" t="n"/>
      <c r="G572" s="0" t="n"/>
    </row>
    <row r="573">
      <c r="A573" s="0" t="n"/>
      <c r="B573" s="0" t="n"/>
      <c r="C573" s="0" t="n"/>
      <c r="D573" s="0" t="n"/>
      <c r="E573" s="0" t="n"/>
      <c r="F573" s="0" t="n"/>
      <c r="G573" s="0" t="n"/>
    </row>
    <row r="574">
      <c r="A574" s="0" t="n"/>
      <c r="B574" s="0" t="n"/>
      <c r="C574" s="0" t="n"/>
      <c r="D574" s="0" t="n"/>
      <c r="E574" s="0" t="n"/>
      <c r="F574" s="0" t="n"/>
      <c r="G574" s="0" t="n"/>
    </row>
    <row r="575">
      <c r="A575" s="0" t="n"/>
      <c r="B575" s="0" t="n"/>
      <c r="C575" s="0" t="n"/>
      <c r="D575" s="0" t="n"/>
      <c r="E575" s="0" t="n"/>
      <c r="F575" s="0" t="n"/>
      <c r="G575" s="0" t="n"/>
    </row>
    <row r="576">
      <c r="A576" s="0" t="n"/>
      <c r="B576" s="0" t="n"/>
      <c r="C576" s="0" t="n"/>
      <c r="D576" s="0" t="n"/>
      <c r="E576" s="0" t="n"/>
      <c r="F576" s="0" t="n"/>
      <c r="G576" s="0" t="n"/>
    </row>
    <row r="577">
      <c r="A577" s="0" t="n"/>
      <c r="B577" s="0" t="n"/>
      <c r="C577" s="0" t="n"/>
      <c r="D577" s="0" t="n"/>
      <c r="E577" s="0" t="n"/>
      <c r="F577" s="0" t="n"/>
      <c r="G577" s="0" t="n"/>
    </row>
    <row r="578">
      <c r="A578" s="0" t="n"/>
      <c r="B578" s="0" t="n"/>
      <c r="C578" s="0" t="n"/>
      <c r="D578" s="0" t="n"/>
      <c r="E578" s="0" t="n"/>
      <c r="F578" s="0" t="n"/>
      <c r="G578" s="0" t="n"/>
    </row>
    <row r="579">
      <c r="A579" s="0" t="n"/>
      <c r="B579" s="0" t="n"/>
      <c r="C579" s="0" t="n"/>
      <c r="D579" s="0" t="n"/>
      <c r="E579" s="0" t="n"/>
      <c r="F579" s="0" t="n"/>
      <c r="G579" s="0" t="n"/>
    </row>
    <row r="580">
      <c r="A580" s="0" t="n"/>
      <c r="B580" s="0" t="n"/>
      <c r="C580" s="0" t="n"/>
      <c r="D580" s="0" t="n"/>
      <c r="E580" s="0" t="n"/>
      <c r="F580" s="0" t="n"/>
      <c r="G580" s="0" t="n"/>
    </row>
    <row r="581">
      <c r="A581" s="0" t="n"/>
      <c r="B581" s="0" t="n"/>
      <c r="C581" s="0" t="n"/>
      <c r="D581" s="0" t="n"/>
      <c r="E581" s="0" t="n"/>
      <c r="F581" s="0" t="n"/>
      <c r="G581" s="0" t="n"/>
    </row>
    <row r="582">
      <c r="A582" s="0" t="n"/>
      <c r="B582" s="0" t="n"/>
      <c r="C582" s="0" t="n"/>
      <c r="D582" s="0" t="n"/>
      <c r="E582" s="0" t="n"/>
      <c r="F582" s="0" t="n"/>
      <c r="G582" s="0" t="n"/>
    </row>
    <row r="583">
      <c r="A583" s="0" t="n"/>
      <c r="B583" s="0" t="n"/>
      <c r="C583" s="0" t="n"/>
      <c r="D583" s="0" t="n"/>
      <c r="E583" s="0" t="n"/>
      <c r="F583" s="0" t="n"/>
      <c r="G583" s="0" t="n"/>
    </row>
    <row r="584">
      <c r="A584" s="0" t="n"/>
      <c r="B584" s="0" t="n"/>
      <c r="C584" s="0" t="n"/>
      <c r="D584" s="0" t="n"/>
      <c r="E584" s="0" t="n"/>
      <c r="F584" s="0" t="n"/>
      <c r="G584" s="0" t="n"/>
    </row>
    <row r="585">
      <c r="A585" s="0" t="n"/>
      <c r="B585" s="0" t="n"/>
      <c r="C585" s="0" t="n"/>
      <c r="D585" s="0" t="n"/>
      <c r="E585" s="0" t="n"/>
      <c r="F585" s="0" t="n"/>
      <c r="G585" s="0" t="n"/>
    </row>
    <row r="586">
      <c r="A586" s="0" t="n"/>
      <c r="B586" s="0" t="n"/>
      <c r="C586" s="0" t="n"/>
      <c r="D586" s="0" t="n"/>
      <c r="E586" s="0" t="n"/>
      <c r="F586" s="0" t="n"/>
      <c r="G586" s="0" t="n"/>
    </row>
    <row r="587">
      <c r="A587" s="0" t="n"/>
      <c r="B587" s="0" t="n"/>
      <c r="C587" s="0" t="n"/>
      <c r="D587" s="0" t="n"/>
      <c r="E587" s="0" t="n"/>
      <c r="F587" s="0" t="n"/>
      <c r="G587" s="0" t="n"/>
    </row>
    <row r="588">
      <c r="A588" s="0" t="n"/>
      <c r="B588" s="0" t="n"/>
      <c r="C588" s="0" t="n"/>
      <c r="D588" s="0" t="n"/>
      <c r="E588" s="0" t="n"/>
      <c r="F588" s="0" t="n"/>
      <c r="G588" s="0" t="n"/>
    </row>
    <row r="589">
      <c r="A589" s="0" t="n"/>
      <c r="B589" s="0" t="n"/>
      <c r="C589" s="0" t="n"/>
      <c r="D589" s="0" t="n"/>
      <c r="E589" s="0" t="n"/>
      <c r="F589" s="0" t="n"/>
      <c r="G589" s="0" t="n"/>
    </row>
    <row r="590">
      <c r="A590" s="0" t="n"/>
      <c r="B590" s="0" t="n"/>
      <c r="C590" s="0" t="n"/>
      <c r="D590" s="0" t="n"/>
      <c r="E590" s="0" t="n"/>
      <c r="F590" s="0" t="n"/>
      <c r="G590" s="0" t="n"/>
    </row>
    <row r="591">
      <c r="A591" s="0" t="n"/>
      <c r="B591" s="0" t="n"/>
      <c r="C591" s="0" t="n"/>
      <c r="D591" s="0" t="n"/>
      <c r="E591" s="0" t="n"/>
      <c r="F591" s="0" t="n"/>
      <c r="G591" s="0" t="n"/>
    </row>
    <row r="592">
      <c r="A592" s="0" t="n"/>
      <c r="B592" s="0" t="n"/>
      <c r="C592" s="0" t="n"/>
      <c r="D592" s="0" t="n"/>
      <c r="E592" s="0" t="n"/>
      <c r="F592" s="0" t="n"/>
      <c r="G592" s="0" t="n"/>
    </row>
    <row r="593">
      <c r="A593" s="0" t="n"/>
      <c r="B593" s="0" t="n"/>
      <c r="C593" s="0" t="n"/>
      <c r="D593" s="0" t="n"/>
      <c r="E593" s="0" t="n"/>
      <c r="F593" s="0" t="n"/>
      <c r="G593" s="0" t="n"/>
    </row>
    <row r="594">
      <c r="A594" s="0" t="n"/>
      <c r="B594" s="0" t="n"/>
      <c r="C594" s="0" t="n"/>
      <c r="D594" s="0" t="n"/>
      <c r="E594" s="0" t="n"/>
      <c r="F594" s="0" t="n"/>
      <c r="G594" s="0" t="n"/>
    </row>
    <row r="595">
      <c r="A595" s="0" t="n"/>
      <c r="B595" s="0" t="n"/>
      <c r="C595" s="0" t="n"/>
      <c r="D595" s="0" t="n"/>
      <c r="E595" s="0" t="n"/>
      <c r="F595" s="0" t="n"/>
      <c r="G595" s="0" t="n"/>
    </row>
    <row r="596">
      <c r="A596" s="0" t="n"/>
      <c r="B596" s="0" t="n"/>
      <c r="C596" s="0" t="n"/>
      <c r="D596" s="0" t="n"/>
      <c r="E596" s="0" t="n"/>
      <c r="F596" s="0" t="n"/>
      <c r="G596" s="0" t="n"/>
    </row>
    <row r="597">
      <c r="A597" s="0" t="n"/>
      <c r="B597" s="0" t="n"/>
      <c r="C597" s="0" t="n"/>
      <c r="D597" s="0" t="n"/>
      <c r="E597" s="0" t="n"/>
      <c r="F597" s="0" t="n"/>
      <c r="G597" s="0" t="n"/>
    </row>
    <row r="598">
      <c r="A598" s="0" t="n"/>
      <c r="B598" s="0" t="n"/>
      <c r="C598" s="0" t="n"/>
      <c r="D598" s="0" t="n"/>
      <c r="E598" s="0" t="n"/>
      <c r="F598" s="0" t="n"/>
      <c r="G598" s="0" t="n"/>
    </row>
    <row r="599">
      <c r="A599" s="0" t="n"/>
      <c r="B599" s="0" t="n"/>
      <c r="C599" s="0" t="n"/>
      <c r="D599" s="0" t="n"/>
      <c r="E599" s="0" t="n"/>
      <c r="F599" s="0" t="n"/>
      <c r="G599" s="0" t="n"/>
    </row>
    <row r="600">
      <c r="A600" s="0" t="n"/>
      <c r="B600" s="0" t="n"/>
      <c r="C600" s="0" t="n"/>
      <c r="D600" s="0" t="n"/>
      <c r="E600" s="0" t="n"/>
      <c r="F600" s="0" t="n"/>
      <c r="G600" s="0" t="n"/>
    </row>
    <row r="601">
      <c r="A601" s="0" t="n"/>
      <c r="B601" s="0" t="n"/>
      <c r="C601" s="0" t="n"/>
      <c r="D601" s="0" t="n"/>
      <c r="E601" s="0" t="n"/>
      <c r="F601" s="0" t="n"/>
      <c r="G601" s="0" t="n"/>
    </row>
    <row r="602">
      <c r="A602" s="0" t="n"/>
      <c r="B602" s="0" t="n"/>
      <c r="C602" s="0" t="n"/>
      <c r="D602" s="0" t="n"/>
      <c r="E602" s="0" t="n"/>
      <c r="F602" s="0" t="n"/>
      <c r="G602" s="0" t="n"/>
    </row>
    <row r="603">
      <c r="A603" s="0" t="n"/>
      <c r="B603" s="0" t="n"/>
      <c r="C603" s="0" t="n"/>
      <c r="D603" s="0" t="n"/>
      <c r="E603" s="0" t="n"/>
      <c r="F603" s="0" t="n"/>
      <c r="G603" s="0" t="n"/>
    </row>
    <row r="604">
      <c r="A604" s="0" t="n"/>
      <c r="B604" s="0" t="n"/>
      <c r="C604" s="0" t="n"/>
      <c r="D604" s="0" t="n"/>
      <c r="E604" s="0" t="n"/>
      <c r="F604" s="0" t="n"/>
      <c r="G604" s="0" t="n"/>
    </row>
    <row r="605">
      <c r="A605" s="0" t="n"/>
      <c r="B605" s="0" t="n"/>
      <c r="C605" s="0" t="n"/>
      <c r="D605" s="0" t="n"/>
      <c r="E605" s="0" t="n"/>
      <c r="F605" s="0" t="n"/>
      <c r="G605" s="0" t="n"/>
    </row>
    <row r="606">
      <c r="A606" s="0" t="n"/>
      <c r="B606" s="0" t="n"/>
      <c r="C606" s="0" t="n"/>
      <c r="D606" s="0" t="n"/>
      <c r="E606" s="0" t="n"/>
      <c r="F606" s="0" t="n"/>
      <c r="G606" s="0" t="n"/>
    </row>
    <row r="607">
      <c r="A607" s="0" t="n"/>
      <c r="B607" s="0" t="n"/>
      <c r="C607" s="0" t="n"/>
      <c r="D607" s="0" t="n"/>
      <c r="E607" s="0" t="n"/>
      <c r="F607" s="0" t="n"/>
      <c r="G607" s="0" t="n"/>
    </row>
    <row r="608">
      <c r="A608" s="0" t="n"/>
      <c r="B608" s="0" t="n"/>
      <c r="C608" s="0" t="n"/>
      <c r="D608" s="0" t="n"/>
      <c r="E608" s="0" t="n"/>
      <c r="F608" s="0" t="n"/>
      <c r="G608" s="0" t="n"/>
    </row>
    <row r="609">
      <c r="A609" s="0" t="n"/>
      <c r="B609" s="0" t="n"/>
      <c r="C609" s="0" t="n"/>
      <c r="D609" s="0" t="n"/>
      <c r="E609" s="0" t="n"/>
      <c r="F609" s="0" t="n"/>
      <c r="G609" s="0" t="n"/>
    </row>
    <row r="610">
      <c r="A610" s="0" t="n"/>
      <c r="B610" s="0" t="n"/>
      <c r="C610" s="0" t="n"/>
      <c r="D610" s="0" t="n"/>
      <c r="E610" s="0" t="n"/>
      <c r="F610" s="0" t="n"/>
      <c r="G610" s="0" t="n"/>
    </row>
    <row r="611">
      <c r="A611" s="0" t="n"/>
      <c r="B611" s="0" t="n"/>
      <c r="C611" s="0" t="n"/>
      <c r="D611" s="0" t="n"/>
      <c r="E611" s="0" t="n"/>
      <c r="F611" s="0" t="n"/>
      <c r="G611" s="0" t="n"/>
    </row>
    <row r="612">
      <c r="A612" s="0" t="n"/>
      <c r="B612" s="0" t="n"/>
      <c r="C612" s="0" t="n"/>
      <c r="D612" s="0" t="n"/>
      <c r="E612" s="0" t="n"/>
      <c r="F612" s="0" t="n"/>
      <c r="G612" s="0" t="n"/>
    </row>
    <row r="613">
      <c r="A613" s="0" t="n"/>
      <c r="B613" s="0" t="n"/>
      <c r="C613" s="0" t="n"/>
      <c r="D613" s="0" t="n"/>
      <c r="E613" s="0" t="n"/>
      <c r="F613" s="0" t="n"/>
      <c r="G613" s="0" t="n"/>
    </row>
    <row r="614">
      <c r="A614" s="0" t="n"/>
      <c r="B614" s="0" t="n"/>
      <c r="C614" s="0" t="n"/>
      <c r="D614" s="0" t="n"/>
      <c r="E614" s="0" t="n"/>
      <c r="F614" s="0" t="n"/>
      <c r="G614" s="0" t="n"/>
    </row>
    <row r="615">
      <c r="A615" s="0" t="n"/>
      <c r="B615" s="0" t="n"/>
      <c r="C615" s="0" t="n"/>
      <c r="D615" s="0" t="n"/>
      <c r="E615" s="0" t="n"/>
      <c r="F615" s="0" t="n"/>
      <c r="G615" s="0" t="n"/>
    </row>
    <row r="616">
      <c r="A616" s="0" t="n"/>
      <c r="B616" s="0" t="n"/>
      <c r="C616" s="0" t="n"/>
      <c r="D616" s="0" t="n"/>
      <c r="E616" s="0" t="n"/>
      <c r="F616" s="0" t="n"/>
      <c r="G616" s="0" t="n"/>
    </row>
    <row r="617">
      <c r="A617" s="0" t="n"/>
      <c r="B617" s="0" t="n"/>
      <c r="C617" s="0" t="n"/>
      <c r="D617" s="0" t="n"/>
      <c r="E617" s="0" t="n"/>
      <c r="F617" s="0" t="n"/>
      <c r="G617" s="0" t="n"/>
    </row>
    <row r="618">
      <c r="A618" s="0" t="n"/>
      <c r="B618" s="0" t="n"/>
      <c r="C618" s="0" t="n"/>
      <c r="D618" s="0" t="n"/>
      <c r="E618" s="0" t="n"/>
      <c r="F618" s="0" t="n"/>
      <c r="G618" s="0" t="n"/>
    </row>
    <row r="619">
      <c r="A619" s="0" t="n"/>
      <c r="B619" s="0" t="n"/>
      <c r="C619" s="0" t="n"/>
      <c r="D619" s="0" t="n"/>
      <c r="E619" s="0" t="n"/>
      <c r="F619" s="0" t="n"/>
      <c r="G619" s="0" t="n"/>
    </row>
    <row r="620">
      <c r="A620" s="0" t="n"/>
      <c r="B620" s="0" t="n"/>
      <c r="C620" s="0" t="n"/>
      <c r="D620" s="0" t="n"/>
      <c r="E620" s="0" t="n"/>
      <c r="F620" s="0" t="n"/>
      <c r="G620" s="0" t="n"/>
    </row>
    <row r="621">
      <c r="A621" s="0" t="n"/>
      <c r="B621" s="0" t="n"/>
      <c r="C621" s="0" t="n"/>
      <c r="D621" s="0" t="n"/>
      <c r="E621" s="0" t="n"/>
      <c r="F621" s="0" t="n"/>
      <c r="G621" s="0" t="n"/>
    </row>
    <row r="622">
      <c r="A622" s="0" t="n"/>
      <c r="B622" s="0" t="n"/>
      <c r="C622" s="0" t="n"/>
      <c r="D622" s="0" t="n"/>
      <c r="E622" s="0" t="n"/>
      <c r="F622" s="0" t="n"/>
      <c r="G622" s="0" t="n"/>
    </row>
    <row r="623">
      <c r="A623" s="0" t="n"/>
      <c r="B623" s="0" t="n"/>
      <c r="C623" s="0" t="n"/>
      <c r="D623" s="0" t="n"/>
      <c r="E623" s="0" t="n"/>
      <c r="F623" s="0" t="n"/>
      <c r="G623" s="0" t="n"/>
    </row>
    <row r="624">
      <c r="A624" s="0" t="n"/>
      <c r="B624" s="0" t="n"/>
      <c r="C624" s="0" t="n"/>
      <c r="D624" s="0" t="n"/>
      <c r="E624" s="0" t="n"/>
      <c r="F624" s="0" t="n"/>
      <c r="G624" s="0" t="n"/>
    </row>
    <row r="625">
      <c r="A625" s="0" t="n"/>
      <c r="B625" s="0" t="n"/>
      <c r="C625" s="0" t="n"/>
      <c r="D625" s="0" t="n"/>
      <c r="E625" s="0" t="n"/>
      <c r="F625" s="0" t="n"/>
      <c r="G625" s="0" t="n"/>
    </row>
    <row r="626">
      <c r="A626" s="0" t="n"/>
      <c r="B626" s="0" t="n"/>
      <c r="C626" s="0" t="n"/>
      <c r="D626" s="0" t="n"/>
      <c r="E626" s="0" t="n"/>
      <c r="F626" s="0" t="n"/>
      <c r="G626" s="0" t="n"/>
    </row>
    <row r="627">
      <c r="A627" s="0" t="n"/>
      <c r="B627" s="0" t="n"/>
      <c r="C627" s="0" t="n"/>
      <c r="D627" s="0" t="n"/>
      <c r="E627" s="0" t="n"/>
      <c r="F627" s="0" t="n"/>
      <c r="G627" s="0" t="n"/>
    </row>
    <row r="628">
      <c r="A628" s="0" t="n"/>
      <c r="B628" s="0" t="n"/>
      <c r="C628" s="0" t="n"/>
      <c r="D628" s="0" t="n"/>
      <c r="E628" s="0" t="n"/>
      <c r="F628" s="0" t="n"/>
      <c r="G628" s="0" t="n"/>
    </row>
    <row r="629">
      <c r="A629" s="0" t="n"/>
      <c r="B629" s="0" t="n"/>
      <c r="C629" s="0" t="n"/>
      <c r="D629" s="0" t="n"/>
      <c r="E629" s="0" t="n"/>
      <c r="F629" s="0" t="n"/>
      <c r="G629" s="0" t="n"/>
    </row>
    <row r="630">
      <c r="A630" s="0" t="n"/>
      <c r="B630" s="0" t="n"/>
      <c r="C630" s="0" t="n"/>
      <c r="D630" s="0" t="n"/>
      <c r="E630" s="0" t="n"/>
      <c r="F630" s="0" t="n"/>
      <c r="G630" s="0" t="n"/>
    </row>
    <row r="631">
      <c r="A631" s="0" t="n"/>
      <c r="B631" s="0" t="n"/>
      <c r="C631" s="0" t="n"/>
      <c r="D631" s="0" t="n"/>
      <c r="E631" s="0" t="n"/>
      <c r="F631" s="0" t="n"/>
      <c r="G631" s="0" t="n"/>
    </row>
    <row r="632">
      <c r="A632" s="0" t="n"/>
      <c r="B632" s="0" t="n"/>
      <c r="C632" s="0" t="n"/>
      <c r="D632" s="0" t="n"/>
      <c r="E632" s="0" t="n"/>
      <c r="F632" s="0" t="n"/>
      <c r="G632" s="0" t="n"/>
    </row>
    <row r="633">
      <c r="A633" s="0" t="n"/>
      <c r="B633" s="0" t="n"/>
      <c r="C633" s="0" t="n"/>
      <c r="D633" s="0" t="n"/>
      <c r="E633" s="0" t="n"/>
      <c r="F633" s="0" t="n"/>
      <c r="G633" s="0" t="n"/>
    </row>
    <row r="634">
      <c r="A634" s="0" t="n"/>
      <c r="B634" s="0" t="n"/>
      <c r="C634" s="0" t="n"/>
      <c r="D634" s="0" t="n"/>
      <c r="E634" s="0" t="n"/>
      <c r="F634" s="0" t="n"/>
      <c r="G634" s="0" t="n"/>
    </row>
    <row r="635">
      <c r="A635" s="0" t="n"/>
      <c r="B635" s="0" t="n"/>
      <c r="C635" s="0" t="n"/>
      <c r="D635" s="0" t="n"/>
      <c r="E635" s="0" t="n"/>
      <c r="F635" s="0" t="n"/>
      <c r="G635" s="0" t="n"/>
    </row>
    <row r="636">
      <c r="A636" s="0" t="n"/>
      <c r="B636" s="0" t="n"/>
      <c r="C636" s="0" t="n"/>
      <c r="D636" s="0" t="n"/>
      <c r="E636" s="0" t="n"/>
      <c r="F636" s="0" t="n"/>
      <c r="G636" s="0" t="n"/>
    </row>
    <row r="637">
      <c r="A637" s="0" t="n"/>
      <c r="B637" s="0" t="n"/>
      <c r="C637" s="0" t="n"/>
      <c r="D637" s="0" t="n"/>
      <c r="E637" s="0" t="n"/>
      <c r="F637" s="0" t="n"/>
      <c r="G637" s="0" t="n"/>
    </row>
    <row r="638">
      <c r="A638" s="0" t="n"/>
      <c r="B638" s="0" t="n"/>
      <c r="C638" s="0" t="n"/>
      <c r="D638" s="0" t="n"/>
      <c r="E638" s="0" t="n"/>
      <c r="F638" s="0" t="n"/>
      <c r="G638" s="0" t="n"/>
    </row>
    <row r="639">
      <c r="A639" s="0" t="n"/>
      <c r="B639" s="0" t="n"/>
      <c r="C639" s="0" t="n"/>
      <c r="D639" s="0" t="n"/>
      <c r="E639" s="0" t="n"/>
      <c r="F639" s="0" t="n"/>
      <c r="G639" s="0" t="n"/>
    </row>
    <row r="640">
      <c r="A640" s="0" t="n"/>
      <c r="B640" s="0" t="n"/>
      <c r="C640" s="0" t="n"/>
      <c r="D640" s="0" t="n"/>
      <c r="E640" s="0" t="n"/>
      <c r="F640" s="0" t="n"/>
      <c r="G640" s="0" t="n"/>
    </row>
    <row r="641">
      <c r="A641" s="0" t="n"/>
      <c r="B641" s="0" t="n"/>
      <c r="C641" s="0" t="n"/>
      <c r="D641" s="0" t="n"/>
      <c r="E641" s="0" t="n"/>
      <c r="F641" s="0" t="n"/>
      <c r="G641" s="0" t="n"/>
    </row>
    <row r="642">
      <c r="A642" s="0" t="n"/>
      <c r="B642" s="0" t="n"/>
      <c r="C642" s="0" t="n"/>
      <c r="D642" s="0" t="n"/>
      <c r="E642" s="0" t="n"/>
      <c r="F642" s="0" t="n"/>
      <c r="G642" s="0" t="n"/>
    </row>
    <row r="643">
      <c r="A643" s="0" t="n"/>
      <c r="B643" s="0" t="n"/>
      <c r="C643" s="0" t="n"/>
      <c r="D643" s="0" t="n"/>
      <c r="E643" s="0" t="n"/>
      <c r="F643" s="0" t="n"/>
      <c r="G643" s="0" t="n"/>
    </row>
    <row r="644">
      <c r="A644" s="0" t="n"/>
      <c r="B644" s="0" t="n"/>
      <c r="C644" s="0" t="n"/>
      <c r="D644" s="0" t="n"/>
      <c r="E644" s="0" t="n"/>
      <c r="F644" s="0" t="n"/>
      <c r="G644" s="0" t="n"/>
    </row>
    <row r="645">
      <c r="A645" s="0" t="n"/>
      <c r="B645" s="0" t="n"/>
      <c r="C645" s="0" t="n"/>
      <c r="D645" s="0" t="n"/>
      <c r="E645" s="0" t="n"/>
      <c r="F645" s="0" t="n"/>
      <c r="G645" s="0" t="n"/>
    </row>
    <row r="646">
      <c r="A646" s="0" t="n"/>
      <c r="B646" s="0" t="n"/>
      <c r="C646" s="0" t="n"/>
      <c r="D646" s="0" t="n"/>
      <c r="E646" s="0" t="n"/>
      <c r="F646" s="0" t="n"/>
      <c r="G646" s="0" t="n"/>
    </row>
    <row r="647">
      <c r="A647" s="0" t="n"/>
      <c r="B647" s="0" t="n"/>
      <c r="C647" s="0" t="n"/>
      <c r="D647" s="0" t="n"/>
      <c r="E647" s="0" t="n"/>
      <c r="F647" s="0" t="n"/>
      <c r="G647" s="0" t="n"/>
    </row>
    <row r="648">
      <c r="A648" s="0" t="n"/>
      <c r="B648" s="0" t="n"/>
      <c r="C648" s="0" t="n"/>
      <c r="D648" s="0" t="n"/>
      <c r="E648" s="0" t="n"/>
      <c r="F648" s="0" t="n"/>
      <c r="G648" s="0" t="n"/>
    </row>
    <row r="649">
      <c r="A649" s="0" t="n"/>
      <c r="B649" s="0" t="n"/>
      <c r="C649" s="0" t="n"/>
      <c r="D649" s="0" t="n"/>
      <c r="E649" s="0" t="n"/>
      <c r="F649" s="0" t="n"/>
      <c r="G649" s="0" t="n"/>
    </row>
    <row r="650">
      <c r="A650" s="0" t="n"/>
      <c r="B650" s="0" t="n"/>
      <c r="C650" s="0" t="n"/>
      <c r="D650" s="0" t="n"/>
      <c r="E650" s="0" t="n"/>
      <c r="F650" s="0" t="n"/>
      <c r="G650" s="0" t="n"/>
    </row>
    <row r="651">
      <c r="A651" s="0" t="n"/>
      <c r="B651" s="0" t="n"/>
      <c r="C651" s="0" t="n"/>
      <c r="D651" s="0" t="n"/>
      <c r="E651" s="0" t="n"/>
      <c r="F651" s="0" t="n"/>
      <c r="G651" s="0" t="n"/>
    </row>
    <row r="652">
      <c r="A652" s="0" t="n"/>
      <c r="B652" s="0" t="n"/>
      <c r="C652" s="0" t="n"/>
      <c r="D652" s="0" t="n"/>
      <c r="E652" s="0" t="n"/>
      <c r="F652" s="0" t="n"/>
      <c r="G652" s="0" t="n"/>
    </row>
    <row r="653">
      <c r="A653" s="0" t="n"/>
      <c r="B653" s="0" t="n"/>
      <c r="C653" s="0" t="n"/>
      <c r="D653" s="0" t="n"/>
      <c r="E653" s="0" t="n"/>
      <c r="F653" s="0" t="n"/>
      <c r="G653" s="0" t="n"/>
    </row>
    <row r="654">
      <c r="A654" s="0" t="n"/>
      <c r="B654" s="0" t="n"/>
      <c r="C654" s="0" t="n"/>
      <c r="D654" s="0" t="n"/>
      <c r="E654" s="0" t="n"/>
      <c r="F654" s="0" t="n"/>
      <c r="G654" s="0" t="n"/>
    </row>
    <row r="655">
      <c r="A655" s="0" t="n"/>
      <c r="B655" s="0" t="n"/>
      <c r="C655" s="0" t="n"/>
      <c r="D655" s="0" t="n"/>
      <c r="E655" s="0" t="n"/>
      <c r="F655" s="0" t="n"/>
      <c r="G655" s="0" t="n"/>
    </row>
    <row r="656">
      <c r="A656" s="0" t="n"/>
      <c r="B656" s="0" t="n"/>
      <c r="C656" s="0" t="n"/>
      <c r="D656" s="0" t="n"/>
      <c r="E656" s="0" t="n"/>
      <c r="F656" s="0" t="n"/>
      <c r="G656" s="0" t="n"/>
    </row>
    <row r="657">
      <c r="A657" s="0" t="n"/>
      <c r="B657" s="0" t="n"/>
      <c r="C657" s="0" t="n"/>
      <c r="D657" s="0" t="n"/>
      <c r="E657" s="0" t="n"/>
      <c r="F657" s="0" t="n"/>
      <c r="G657" s="0" t="n"/>
    </row>
    <row r="658">
      <c r="A658" s="0" t="n"/>
      <c r="B658" s="0" t="n"/>
      <c r="C658" s="0" t="n"/>
      <c r="D658" s="0" t="n"/>
      <c r="E658" s="0" t="n"/>
      <c r="F658" s="0" t="n"/>
      <c r="G658" s="0" t="n"/>
    </row>
    <row r="659">
      <c r="A659" s="0" t="n"/>
      <c r="B659" s="0" t="n"/>
      <c r="C659" s="0" t="n"/>
      <c r="D659" s="0" t="n"/>
      <c r="E659" s="0" t="n"/>
      <c r="F659" s="0" t="n"/>
      <c r="G659" s="0" t="n"/>
    </row>
    <row r="660">
      <c r="A660" s="0" t="n"/>
      <c r="B660" s="0" t="n"/>
      <c r="C660" s="0" t="n"/>
      <c r="D660" s="0" t="n"/>
      <c r="E660" s="0" t="n"/>
      <c r="F660" s="0" t="n"/>
      <c r="G660" s="0" t="n"/>
    </row>
    <row r="661">
      <c r="A661" s="0" t="n"/>
      <c r="B661" s="0" t="n"/>
      <c r="C661" s="0" t="n"/>
      <c r="D661" s="0" t="n"/>
      <c r="E661" s="0" t="n"/>
      <c r="F661" s="0" t="n"/>
      <c r="G661" s="0" t="n"/>
    </row>
    <row r="662">
      <c r="A662" s="0" t="n"/>
      <c r="B662" s="0" t="n"/>
      <c r="C662" s="0" t="n"/>
      <c r="D662" s="0" t="n"/>
      <c r="E662" s="0" t="n"/>
      <c r="F662" s="0" t="n"/>
      <c r="G662" s="0" t="n"/>
    </row>
    <row r="663">
      <c r="A663" s="0" t="n"/>
      <c r="B663" s="0" t="n"/>
      <c r="C663" s="0" t="n"/>
      <c r="D663" s="0" t="n"/>
      <c r="E663" s="0" t="n"/>
      <c r="F663" s="0" t="n"/>
      <c r="G663" s="0" t="n"/>
    </row>
    <row r="664">
      <c r="A664" s="0" t="n"/>
      <c r="B664" s="0" t="n"/>
      <c r="C664" s="0" t="n"/>
      <c r="D664" s="0" t="n"/>
      <c r="E664" s="0" t="n"/>
      <c r="F664" s="0" t="n"/>
      <c r="G664" s="0" t="n"/>
    </row>
    <row r="665">
      <c r="A665" s="0" t="n"/>
      <c r="B665" s="0" t="n"/>
      <c r="C665" s="0" t="n"/>
      <c r="D665" s="0" t="n"/>
      <c r="E665" s="0" t="n"/>
      <c r="F665" s="0" t="n"/>
      <c r="G665" s="0" t="n"/>
    </row>
    <row r="666">
      <c r="A666" s="0" t="n"/>
      <c r="B666" s="0" t="n"/>
      <c r="C666" s="0" t="n"/>
      <c r="D666" s="0" t="n"/>
      <c r="E666" s="0" t="n"/>
      <c r="F666" s="0" t="n"/>
      <c r="G666" s="0" t="n"/>
    </row>
    <row r="667">
      <c r="A667" s="0" t="n"/>
      <c r="B667" s="0" t="n"/>
      <c r="C667" s="0" t="n"/>
      <c r="D667" s="0" t="n"/>
      <c r="E667" s="0" t="n"/>
      <c r="F667" s="0" t="n"/>
      <c r="G667" s="0" t="n"/>
    </row>
    <row r="668">
      <c r="A668" s="0" t="n"/>
      <c r="B668" s="0" t="n"/>
      <c r="C668" s="0" t="n"/>
      <c r="D668" s="0" t="n"/>
      <c r="E668" s="0" t="n"/>
      <c r="F668" s="0" t="n"/>
      <c r="G668" s="0" t="n"/>
    </row>
    <row r="669">
      <c r="A669" s="0" t="n"/>
      <c r="B669" s="0" t="n"/>
      <c r="C669" s="0" t="n"/>
      <c r="D669" s="0" t="n"/>
      <c r="E669" s="0" t="n"/>
      <c r="F669" s="0" t="n"/>
      <c r="G669" s="0" t="n"/>
    </row>
    <row r="670">
      <c r="A670" s="0" t="n"/>
      <c r="B670" s="0" t="n"/>
      <c r="C670" s="0" t="n"/>
      <c r="D670" s="0" t="n"/>
      <c r="E670" s="0" t="n"/>
      <c r="F670" s="0" t="n"/>
      <c r="G670" s="0" t="n"/>
    </row>
    <row r="671">
      <c r="A671" s="0" t="n"/>
      <c r="B671" s="0" t="n"/>
      <c r="C671" s="0" t="n"/>
      <c r="D671" s="0" t="n"/>
      <c r="E671" s="0" t="n"/>
      <c r="F671" s="0" t="n"/>
      <c r="G671" s="0" t="n"/>
    </row>
    <row r="672">
      <c r="A672" s="0" t="n"/>
      <c r="B672" s="0" t="n"/>
      <c r="C672" s="0" t="n"/>
      <c r="D672" s="0" t="n"/>
      <c r="E672" s="0" t="n"/>
      <c r="F672" s="0" t="n"/>
      <c r="G672" s="0" t="n"/>
    </row>
    <row r="673">
      <c r="A673" s="0" t="n"/>
      <c r="B673" s="0" t="n"/>
      <c r="C673" s="0" t="n"/>
      <c r="D673" s="0" t="n"/>
      <c r="E673" s="0" t="n"/>
      <c r="F673" s="0" t="n"/>
      <c r="G673" s="0" t="n"/>
    </row>
    <row r="674">
      <c r="A674" s="0" t="n"/>
      <c r="B674" s="0" t="n"/>
      <c r="C674" s="0" t="n"/>
      <c r="D674" s="0" t="n"/>
      <c r="E674" s="0" t="n"/>
      <c r="F674" s="0" t="n"/>
      <c r="G674" s="0" t="n"/>
    </row>
    <row r="675">
      <c r="A675" s="0" t="n"/>
      <c r="B675" s="0" t="n"/>
      <c r="C675" s="0" t="n"/>
      <c r="D675" s="0" t="n"/>
      <c r="E675" s="0" t="n"/>
      <c r="F675" s="0" t="n"/>
      <c r="G675" s="0" t="n"/>
    </row>
    <row r="676">
      <c r="A676" s="0" t="n"/>
      <c r="B676" s="0" t="n"/>
      <c r="C676" s="0" t="n"/>
      <c r="D676" s="0" t="n"/>
      <c r="E676" s="0" t="n"/>
      <c r="F676" s="0" t="n"/>
      <c r="G676" s="0" t="n"/>
    </row>
    <row r="677">
      <c r="A677" s="0" t="n"/>
      <c r="B677" s="0" t="n"/>
      <c r="C677" s="0" t="n"/>
      <c r="D677" s="0" t="n"/>
      <c r="E677" s="0" t="n"/>
      <c r="F677" s="0" t="n"/>
      <c r="G677" s="0" t="n"/>
    </row>
    <row r="678">
      <c r="A678" s="0" t="n"/>
      <c r="B678" s="0" t="n"/>
      <c r="C678" s="0" t="n"/>
      <c r="D678" s="0" t="n"/>
      <c r="E678" s="0" t="n"/>
      <c r="F678" s="0" t="n"/>
      <c r="G678" s="0" t="n"/>
    </row>
    <row r="679">
      <c r="A679" s="0" t="n"/>
      <c r="B679" s="0" t="n"/>
      <c r="C679" s="0" t="n"/>
      <c r="D679" s="0" t="n"/>
      <c r="E679" s="0" t="n"/>
      <c r="F679" s="0" t="n"/>
      <c r="G679" s="0" t="n"/>
    </row>
    <row r="680">
      <c r="A680" s="0" t="n"/>
      <c r="B680" s="0" t="n"/>
      <c r="C680" s="0" t="n"/>
      <c r="D680" s="0" t="n"/>
      <c r="E680" s="0" t="n"/>
      <c r="F680" s="0" t="n"/>
      <c r="G680" s="0" t="n"/>
    </row>
    <row r="681">
      <c r="A681" s="0" t="n"/>
      <c r="B681" s="0" t="n"/>
      <c r="C681" s="0" t="n"/>
      <c r="D681" s="0" t="n"/>
      <c r="E681" s="0" t="n"/>
      <c r="F681" s="0" t="n"/>
      <c r="G681" s="0" t="n"/>
    </row>
    <row r="682">
      <c r="A682" s="0" t="n"/>
      <c r="B682" s="0" t="n"/>
      <c r="C682" s="0" t="n"/>
      <c r="D682" s="0" t="n"/>
      <c r="E682" s="0" t="n"/>
      <c r="F682" s="0" t="n"/>
      <c r="G682" s="0" t="n"/>
    </row>
    <row r="683">
      <c r="A683" s="0" t="n"/>
      <c r="B683" s="0" t="n"/>
      <c r="C683" s="0" t="n"/>
      <c r="D683" s="0" t="n"/>
      <c r="E683" s="0" t="n"/>
      <c r="F683" s="0" t="n"/>
      <c r="G683" s="0" t="n"/>
    </row>
    <row r="684">
      <c r="A684" s="0" t="n"/>
      <c r="B684" s="0" t="n"/>
      <c r="C684" s="0" t="n"/>
      <c r="D684" s="0" t="n"/>
      <c r="E684" s="0" t="n"/>
      <c r="F684" s="0" t="n"/>
      <c r="G684" s="0" t="n"/>
    </row>
    <row r="685">
      <c r="A685" s="0" t="n"/>
      <c r="B685" s="0" t="n"/>
      <c r="C685" s="0" t="n"/>
      <c r="D685" s="0" t="n"/>
      <c r="E685" s="0" t="n"/>
      <c r="F685" s="0" t="n"/>
      <c r="G685" s="0" t="n"/>
    </row>
    <row r="686">
      <c r="A686" s="0" t="n"/>
      <c r="B686" s="0" t="n"/>
      <c r="C686" s="0" t="n"/>
      <c r="D686" s="0" t="n"/>
      <c r="E686" s="0" t="n"/>
      <c r="F686" s="0" t="n"/>
      <c r="G686" s="0" t="n"/>
    </row>
    <row r="687">
      <c r="A687" s="0" t="n"/>
      <c r="B687" s="0" t="n"/>
      <c r="C687" s="0" t="n"/>
      <c r="D687" s="0" t="n"/>
      <c r="E687" s="0" t="n"/>
      <c r="F687" s="0" t="n"/>
      <c r="G687" s="0" t="n"/>
    </row>
    <row r="688">
      <c r="A688" s="0" t="n"/>
      <c r="B688" s="0" t="n"/>
      <c r="C688" s="0" t="n"/>
      <c r="D688" s="0" t="n"/>
      <c r="E688" s="0" t="n"/>
      <c r="F688" s="0" t="n"/>
      <c r="G688" s="0" t="n"/>
    </row>
    <row r="689">
      <c r="A689" s="0" t="n"/>
      <c r="B689" s="0" t="n"/>
      <c r="C689" s="0" t="n"/>
      <c r="D689" s="0" t="n"/>
      <c r="E689" s="0" t="n"/>
      <c r="F689" s="0" t="n"/>
      <c r="G689" s="0" t="n"/>
    </row>
    <row r="690">
      <c r="A690" s="0" t="n"/>
      <c r="B690" s="0" t="n"/>
      <c r="C690" s="0" t="n"/>
      <c r="D690" s="0" t="n"/>
      <c r="E690" s="0" t="n"/>
      <c r="F690" s="0" t="n"/>
      <c r="G690" s="0" t="n"/>
    </row>
    <row r="691">
      <c r="A691" s="0" t="n"/>
      <c r="B691" s="0" t="n"/>
      <c r="C691" s="0" t="n"/>
      <c r="D691" s="0" t="n"/>
      <c r="E691" s="0" t="n"/>
      <c r="F691" s="0" t="n"/>
      <c r="G691" s="0" t="n"/>
    </row>
    <row r="692">
      <c r="A692" s="0" t="n"/>
      <c r="B692" s="0" t="n"/>
      <c r="C692" s="0" t="n"/>
      <c r="D692" s="0" t="n"/>
      <c r="E692" s="0" t="n"/>
      <c r="F692" s="0" t="n"/>
      <c r="G692" s="0" t="n"/>
    </row>
    <row r="693">
      <c r="A693" s="0" t="n"/>
      <c r="B693" s="0" t="n"/>
      <c r="C693" s="0" t="n"/>
      <c r="D693" s="0" t="n"/>
      <c r="E693" s="0" t="n"/>
      <c r="F693" s="0" t="n"/>
      <c r="G693" s="0" t="n"/>
    </row>
    <row r="694">
      <c r="A694" s="0" t="n"/>
      <c r="B694" s="0" t="n"/>
      <c r="C694" s="0" t="n"/>
      <c r="D694" s="0" t="n"/>
      <c r="E694" s="0" t="n"/>
      <c r="F694" s="0" t="n"/>
      <c r="G694" s="0" t="n"/>
    </row>
    <row r="695">
      <c r="A695" s="0" t="n"/>
      <c r="B695" s="0" t="n"/>
      <c r="C695" s="0" t="n"/>
      <c r="D695" s="0" t="n"/>
      <c r="E695" s="0" t="n"/>
      <c r="F695" s="0" t="n"/>
      <c r="G695" s="0" t="n"/>
    </row>
    <row r="696">
      <c r="A696" s="0" t="n"/>
      <c r="B696" s="0" t="n"/>
      <c r="C696" s="0" t="n"/>
      <c r="D696" s="0" t="n"/>
      <c r="E696" s="0" t="n"/>
      <c r="F696" s="0" t="n"/>
      <c r="G696" s="0" t="n"/>
    </row>
    <row r="697">
      <c r="A697" s="0" t="n"/>
      <c r="B697" s="0" t="n"/>
      <c r="C697" s="0" t="n"/>
      <c r="D697" s="0" t="n"/>
      <c r="E697" s="0" t="n"/>
      <c r="F697" s="0" t="n"/>
      <c r="G697" s="0" t="n"/>
    </row>
    <row r="698">
      <c r="A698" s="0" t="n"/>
      <c r="B698" s="0" t="n"/>
      <c r="C698" s="0" t="n"/>
      <c r="D698" s="0" t="n"/>
      <c r="E698" s="0" t="n"/>
      <c r="F698" s="0" t="n"/>
      <c r="G698" s="0" t="n"/>
    </row>
    <row r="699">
      <c r="A699" s="0" t="n"/>
      <c r="B699" s="0" t="n"/>
      <c r="C699" s="0" t="n"/>
      <c r="D699" s="0" t="n"/>
      <c r="E699" s="0" t="n"/>
      <c r="F699" s="0" t="n"/>
      <c r="G699" s="0" t="n"/>
    </row>
    <row r="700">
      <c r="A700" s="0" t="n"/>
      <c r="B700" s="0" t="n"/>
      <c r="C700" s="0" t="n"/>
      <c r="D700" s="0" t="n"/>
      <c r="E700" s="0" t="n"/>
      <c r="F700" s="0" t="n"/>
      <c r="G700" s="0" t="n"/>
    </row>
    <row r="701">
      <c r="A701" s="0" t="n"/>
      <c r="B701" s="0" t="n"/>
      <c r="C701" s="0" t="n"/>
      <c r="D701" s="0" t="n"/>
      <c r="E701" s="0" t="n"/>
      <c r="F701" s="0" t="n"/>
      <c r="G701" s="0" t="n"/>
    </row>
    <row r="702">
      <c r="A702" s="0" t="n"/>
      <c r="B702" s="0" t="n"/>
      <c r="C702" s="0" t="n"/>
      <c r="D702" s="0" t="n"/>
      <c r="E702" s="0" t="n"/>
      <c r="F702" s="0" t="n"/>
      <c r="G702" s="0" t="n"/>
    </row>
    <row r="703">
      <c r="A703" s="0" t="n"/>
      <c r="B703" s="0" t="n"/>
      <c r="C703" s="0" t="n"/>
      <c r="D703" s="0" t="n"/>
      <c r="E703" s="0" t="n"/>
      <c r="F703" s="0" t="n"/>
      <c r="G703" s="0" t="n"/>
    </row>
    <row r="704">
      <c r="A704" s="0" t="n"/>
      <c r="B704" s="0" t="n"/>
      <c r="C704" s="0" t="n"/>
      <c r="D704" s="0" t="n"/>
      <c r="E704" s="0" t="n"/>
      <c r="F704" s="0" t="n"/>
      <c r="G704" s="0" t="n"/>
    </row>
    <row r="705">
      <c r="A705" s="0" t="n"/>
      <c r="B705" s="0" t="n"/>
      <c r="C705" s="0" t="n"/>
      <c r="D705" s="0" t="n"/>
      <c r="E705" s="0" t="n"/>
      <c r="F705" s="0" t="n"/>
      <c r="G705" s="0" t="n"/>
    </row>
    <row r="706">
      <c r="A706" s="0" t="n"/>
      <c r="B706" s="0" t="n"/>
      <c r="C706" s="0" t="n"/>
      <c r="D706" s="0" t="n"/>
      <c r="E706" s="0" t="n"/>
      <c r="F706" s="0" t="n"/>
      <c r="G706" s="0" t="n"/>
    </row>
    <row r="707">
      <c r="A707" s="0" t="n"/>
      <c r="B707" s="0" t="n"/>
      <c r="C707" s="0" t="n"/>
      <c r="D707" s="0" t="n"/>
      <c r="E707" s="0" t="n"/>
      <c r="F707" s="0" t="n"/>
      <c r="G707" s="0" t="n"/>
    </row>
    <row r="708">
      <c r="A708" s="0" t="n"/>
      <c r="B708" s="0" t="n"/>
      <c r="C708" s="0" t="n"/>
      <c r="D708" s="0" t="n"/>
      <c r="E708" s="0" t="n"/>
      <c r="F708" s="0" t="n"/>
      <c r="G708" s="0" t="n"/>
    </row>
    <row r="709">
      <c r="A709" s="0" t="n"/>
      <c r="B709" s="0" t="n"/>
      <c r="C709" s="0" t="n"/>
      <c r="D709" s="0" t="n"/>
      <c r="E709" s="0" t="n"/>
      <c r="F709" s="0" t="n"/>
      <c r="G709" s="0" t="n"/>
    </row>
    <row r="710">
      <c r="A710" s="0" t="n"/>
      <c r="B710" s="0" t="n"/>
      <c r="C710" s="0" t="n"/>
      <c r="D710" s="0" t="n"/>
      <c r="E710" s="0" t="n"/>
      <c r="F710" s="0" t="n"/>
      <c r="G710" s="0" t="n"/>
    </row>
    <row r="711">
      <c r="A711" s="0" t="n"/>
      <c r="B711" s="0" t="n"/>
      <c r="C711" s="0" t="n"/>
      <c r="D711" s="0" t="n"/>
      <c r="E711" s="0" t="n"/>
      <c r="F711" s="0" t="n"/>
      <c r="G711" s="0" t="n"/>
    </row>
    <row r="712">
      <c r="A712" s="0" t="n"/>
      <c r="B712" s="0" t="n"/>
      <c r="C712" s="0" t="n"/>
      <c r="D712" s="0" t="n"/>
      <c r="E712" s="0" t="n"/>
      <c r="F712" s="0" t="n"/>
      <c r="G712" s="0" t="n"/>
    </row>
    <row r="713">
      <c r="A713" s="0" t="n"/>
      <c r="B713" s="0" t="n"/>
      <c r="C713" s="0" t="n"/>
      <c r="D713" s="0" t="n"/>
      <c r="E713" s="0" t="n"/>
      <c r="F713" s="0" t="n"/>
      <c r="G713" s="0" t="n"/>
    </row>
    <row r="714">
      <c r="A714" s="0" t="n"/>
      <c r="B714" s="0" t="n"/>
      <c r="C714" s="0" t="n"/>
      <c r="D714" s="0" t="n"/>
      <c r="E714" s="0" t="n"/>
      <c r="F714" s="0" t="n"/>
      <c r="G714" s="0" t="n"/>
    </row>
    <row r="715">
      <c r="A715" s="0" t="n"/>
      <c r="B715" s="0" t="n"/>
      <c r="C715" s="0" t="n"/>
      <c r="D715" s="0" t="n"/>
      <c r="E715" s="0" t="n"/>
      <c r="F715" s="0" t="n"/>
      <c r="G715" s="0" t="n"/>
    </row>
    <row r="716">
      <c r="A716" s="0" t="n"/>
      <c r="B716" s="0" t="n"/>
      <c r="C716" s="0" t="n"/>
      <c r="D716" s="0" t="n"/>
      <c r="E716" s="0" t="n"/>
      <c r="F716" s="0" t="n"/>
      <c r="G716" s="0" t="n"/>
    </row>
    <row r="717">
      <c r="A717" s="0" t="n"/>
      <c r="B717" s="0" t="n"/>
      <c r="C717" s="0" t="n"/>
      <c r="D717" s="0" t="n"/>
      <c r="E717" s="0" t="n"/>
      <c r="F717" s="0" t="n"/>
      <c r="G717" s="0" t="n"/>
    </row>
    <row r="718">
      <c r="A718" s="0" t="n"/>
      <c r="B718" s="0" t="n"/>
      <c r="C718" s="0" t="n"/>
      <c r="D718" s="0" t="n"/>
      <c r="E718" s="0" t="n"/>
      <c r="F718" s="0" t="n"/>
      <c r="G718" s="0" t="n"/>
    </row>
    <row r="719">
      <c r="A719" s="0" t="n"/>
      <c r="B719" s="0" t="n"/>
      <c r="C719" s="0" t="n"/>
      <c r="D719" s="0" t="n"/>
      <c r="E719" s="0" t="n"/>
      <c r="F719" s="0" t="n"/>
      <c r="G719" s="0" t="n"/>
    </row>
    <row r="720">
      <c r="A720" s="0" t="n"/>
      <c r="B720" s="0" t="n"/>
      <c r="C720" s="0" t="n"/>
      <c r="D720" s="0" t="n"/>
      <c r="E720" s="0" t="n"/>
      <c r="F720" s="0" t="n"/>
      <c r="G720" s="0" t="n"/>
    </row>
    <row r="721">
      <c r="A721" s="0" t="n"/>
      <c r="B721" s="0" t="n"/>
      <c r="C721" s="0" t="n"/>
      <c r="D721" s="0" t="n"/>
      <c r="E721" s="0" t="n"/>
      <c r="F721" s="0" t="n"/>
      <c r="G721" s="0" t="n"/>
    </row>
    <row r="722">
      <c r="A722" s="0" t="n"/>
      <c r="B722" s="0" t="n"/>
      <c r="C722" s="0" t="n"/>
      <c r="D722" s="0" t="n"/>
      <c r="E722" s="0" t="n"/>
      <c r="F722" s="0" t="n"/>
      <c r="G722" s="0" t="n"/>
    </row>
    <row r="723">
      <c r="A723" s="0" t="n"/>
      <c r="B723" s="0" t="n"/>
      <c r="C723" s="0" t="n"/>
      <c r="D723" s="0" t="n"/>
      <c r="E723" s="0" t="n"/>
      <c r="F723" s="0" t="n"/>
      <c r="G723" s="0" t="n"/>
    </row>
    <row r="724">
      <c r="A724" s="0" t="n"/>
      <c r="B724" s="0" t="n"/>
      <c r="C724" s="0" t="n"/>
      <c r="D724" s="0" t="n"/>
      <c r="E724" s="0" t="n"/>
      <c r="F724" s="0" t="n"/>
      <c r="G724" s="0" t="n"/>
    </row>
    <row r="725">
      <c r="A725" s="0" t="n"/>
      <c r="B725" s="0" t="n"/>
      <c r="C725" s="0" t="n"/>
      <c r="D725" s="0" t="n"/>
      <c r="E725" s="0" t="n"/>
      <c r="F725" s="0" t="n"/>
      <c r="G725" s="0" t="n"/>
    </row>
    <row r="726">
      <c r="A726" s="0" t="n"/>
      <c r="B726" s="0" t="n"/>
      <c r="C726" s="0" t="n"/>
      <c r="D726" s="0" t="n"/>
      <c r="E726" s="0" t="n"/>
      <c r="F726" s="0" t="n"/>
      <c r="G726" s="0" t="n"/>
    </row>
    <row r="727">
      <c r="A727" s="0" t="n"/>
      <c r="B727" s="0" t="n"/>
      <c r="C727" s="0" t="n"/>
      <c r="D727" s="0" t="n"/>
      <c r="E727" s="0" t="n"/>
      <c r="F727" s="0" t="n"/>
      <c r="G727" s="0" t="n"/>
    </row>
    <row r="728">
      <c r="A728" s="0" t="n"/>
      <c r="B728" s="0" t="n"/>
      <c r="C728" s="0" t="n"/>
      <c r="D728" s="0" t="n"/>
      <c r="E728" s="0" t="n"/>
      <c r="F728" s="0" t="n"/>
      <c r="G728" s="0" t="n"/>
    </row>
    <row r="729">
      <c r="A729" s="0" t="n"/>
      <c r="B729" s="0" t="n"/>
      <c r="C729" s="0" t="n"/>
      <c r="D729" s="0" t="n"/>
      <c r="E729" s="0" t="n"/>
      <c r="F729" s="0" t="n"/>
      <c r="G729" s="0" t="n"/>
    </row>
    <row r="730">
      <c r="A730" s="0" t="n"/>
      <c r="B730" s="0" t="n"/>
      <c r="C730" s="0" t="n"/>
      <c r="D730" s="0" t="n"/>
      <c r="E730" s="0" t="n"/>
      <c r="F730" s="0" t="n"/>
      <c r="G730" s="0" t="n"/>
    </row>
    <row r="731">
      <c r="A731" s="0" t="n"/>
      <c r="B731" s="0" t="n"/>
      <c r="C731" s="0" t="n"/>
      <c r="D731" s="0" t="n"/>
      <c r="E731" s="0" t="n"/>
      <c r="F731" s="0" t="n"/>
      <c r="G731" s="0" t="n"/>
    </row>
    <row r="732">
      <c r="A732" s="0" t="n"/>
      <c r="B732" s="0" t="n"/>
      <c r="C732" s="0" t="n"/>
      <c r="D732" s="0" t="n"/>
      <c r="E732" s="0" t="n"/>
      <c r="F732" s="0" t="n"/>
      <c r="G732" s="0" t="n"/>
    </row>
    <row r="733">
      <c r="A733" s="0" t="n"/>
      <c r="B733" s="0" t="n"/>
      <c r="C733" s="0" t="n"/>
      <c r="D733" s="0" t="n"/>
      <c r="E733" s="0" t="n"/>
      <c r="F733" s="0" t="n"/>
      <c r="G733" s="0" t="n"/>
    </row>
    <row r="734">
      <c r="A734" s="0" t="n"/>
      <c r="B734" s="0" t="n"/>
      <c r="C734" s="0" t="n"/>
      <c r="D734" s="0" t="n"/>
      <c r="E734" s="0" t="n"/>
      <c r="F734" s="0" t="n"/>
      <c r="G734" s="0" t="n"/>
    </row>
    <row r="735">
      <c r="A735" s="0" t="n"/>
      <c r="B735" s="0" t="n"/>
      <c r="C735" s="0" t="n"/>
      <c r="D735" s="0" t="n"/>
      <c r="E735" s="0" t="n"/>
      <c r="F735" s="0" t="n"/>
      <c r="G735" s="0" t="n"/>
    </row>
    <row r="736">
      <c r="A736" s="0" t="n"/>
      <c r="B736" s="0" t="n"/>
      <c r="C736" s="0" t="n"/>
      <c r="D736" s="0" t="n"/>
      <c r="E736" s="0" t="n"/>
      <c r="F736" s="0" t="n"/>
      <c r="G736" s="0" t="n"/>
    </row>
    <row r="737">
      <c r="A737" s="0" t="n"/>
      <c r="B737" s="0" t="n"/>
      <c r="C737" s="0" t="n"/>
      <c r="D737" s="0" t="n"/>
      <c r="E737" s="0" t="n"/>
      <c r="F737" s="0" t="n"/>
      <c r="G737" s="0" t="n"/>
    </row>
    <row r="738">
      <c r="A738" s="0" t="n"/>
      <c r="B738" s="0" t="n"/>
      <c r="C738" s="0" t="n"/>
      <c r="D738" s="0" t="n"/>
      <c r="E738" s="0" t="n"/>
      <c r="F738" s="0" t="n"/>
      <c r="G738" s="0" t="n"/>
    </row>
    <row r="739">
      <c r="A739" s="0" t="n"/>
      <c r="B739" s="0" t="n"/>
      <c r="C739" s="0" t="n"/>
      <c r="D739" s="0" t="n"/>
      <c r="E739" s="0" t="n"/>
      <c r="F739" s="0" t="n"/>
      <c r="G739" s="0" t="n"/>
    </row>
    <row r="740">
      <c r="A740" s="0" t="n"/>
      <c r="B740" s="0" t="n"/>
      <c r="C740" s="0" t="n"/>
      <c r="D740" s="0" t="n"/>
      <c r="E740" s="0" t="n"/>
      <c r="F740" s="0" t="n"/>
      <c r="G740" s="0" t="n"/>
    </row>
    <row r="741">
      <c r="A741" s="0" t="n"/>
      <c r="B741" s="0" t="n"/>
      <c r="C741" s="0" t="n"/>
      <c r="D741" s="0" t="n"/>
      <c r="E741" s="0" t="n"/>
      <c r="F741" s="0" t="n"/>
      <c r="G741" s="0" t="n"/>
    </row>
    <row r="742">
      <c r="A742" s="0" t="n"/>
      <c r="B742" s="0" t="n"/>
      <c r="C742" s="0" t="n"/>
      <c r="D742" s="0" t="n"/>
      <c r="E742" s="0" t="n"/>
      <c r="F742" s="0" t="n"/>
      <c r="G742" s="0" t="n"/>
    </row>
    <row r="743">
      <c r="A743" s="0" t="n"/>
      <c r="B743" s="0" t="n"/>
      <c r="C743" s="0" t="n"/>
      <c r="D743" s="0" t="n"/>
      <c r="E743" s="0" t="n"/>
      <c r="F743" s="0" t="n"/>
      <c r="G743" s="0" t="n"/>
    </row>
    <row r="744">
      <c r="A744" s="0" t="n"/>
      <c r="B744" s="0" t="n"/>
      <c r="C744" s="0" t="n"/>
      <c r="D744" s="0" t="n"/>
      <c r="E744" s="0" t="n"/>
      <c r="F744" s="0" t="n"/>
      <c r="G744" s="0" t="n"/>
    </row>
    <row r="745">
      <c r="A745" s="0" t="n"/>
      <c r="B745" s="0" t="n"/>
      <c r="C745" s="0" t="n"/>
      <c r="D745" s="0" t="n"/>
      <c r="E745" s="0" t="n"/>
      <c r="F745" s="0" t="n"/>
      <c r="G745" s="0" t="n"/>
    </row>
    <row r="746">
      <c r="A746" s="0" t="n"/>
      <c r="B746" s="0" t="n"/>
      <c r="C746" s="0" t="n"/>
      <c r="D746" s="0" t="n"/>
      <c r="E746" s="0" t="n"/>
      <c r="F746" s="0" t="n"/>
      <c r="G746" s="0" t="n"/>
    </row>
    <row r="747">
      <c r="A747" s="0" t="n"/>
      <c r="B747" s="0" t="n"/>
      <c r="C747" s="0" t="n"/>
      <c r="D747" s="0" t="n"/>
      <c r="E747" s="0" t="n"/>
      <c r="F747" s="0" t="n"/>
      <c r="G747" s="0" t="n"/>
    </row>
    <row r="748">
      <c r="A748" s="0" t="n"/>
      <c r="B748" s="0" t="n"/>
      <c r="C748" s="0" t="n"/>
      <c r="D748" s="0" t="n"/>
      <c r="E748" s="0" t="n"/>
      <c r="F748" s="0" t="n"/>
      <c r="G748" s="0" t="n"/>
    </row>
    <row r="749">
      <c r="A749" s="0" t="n"/>
      <c r="B749" s="0" t="n"/>
      <c r="C749" s="0" t="n"/>
      <c r="D749" s="0" t="n"/>
      <c r="E749" s="0" t="n"/>
      <c r="F749" s="0" t="n"/>
      <c r="G749" s="0" t="n"/>
    </row>
    <row r="750">
      <c r="A750" s="0" t="n"/>
      <c r="B750" s="0" t="n"/>
      <c r="C750" s="0" t="n"/>
      <c r="D750" s="0" t="n"/>
      <c r="E750" s="0" t="n"/>
      <c r="F750" s="0" t="n"/>
      <c r="G750" s="0" t="n"/>
    </row>
    <row r="751">
      <c r="A751" s="0" t="n"/>
      <c r="B751" s="0" t="n"/>
      <c r="C751" s="0" t="n"/>
      <c r="D751" s="0" t="n"/>
      <c r="E751" s="0" t="n"/>
      <c r="F751" s="0" t="n"/>
      <c r="G751" s="0" t="n"/>
    </row>
    <row r="752">
      <c r="A752" s="0" t="n"/>
      <c r="B752" s="0" t="n"/>
      <c r="C752" s="0" t="n"/>
      <c r="D752" s="0" t="n"/>
      <c r="E752" s="0" t="n"/>
      <c r="F752" s="0" t="n"/>
      <c r="G752" s="0" t="n"/>
    </row>
    <row r="753">
      <c r="A753" s="0" t="n"/>
      <c r="B753" s="0" t="n"/>
      <c r="C753" s="0" t="n"/>
      <c r="D753" s="0" t="n"/>
      <c r="E753" s="0" t="n"/>
      <c r="F753" s="0" t="n"/>
      <c r="G753" s="0" t="n"/>
    </row>
    <row r="754">
      <c r="A754" s="0" t="n"/>
      <c r="B754" s="0" t="n"/>
      <c r="C754" s="0" t="n"/>
      <c r="D754" s="0" t="n"/>
      <c r="E754" s="0" t="n"/>
      <c r="F754" s="0" t="n"/>
      <c r="G754" s="0" t="n"/>
    </row>
    <row r="755">
      <c r="A755" s="0" t="n"/>
      <c r="B755" s="0" t="n"/>
      <c r="C755" s="0" t="n"/>
      <c r="D755" s="0" t="n"/>
      <c r="E755" s="0" t="n"/>
      <c r="F755" s="0" t="n"/>
      <c r="G755" s="0" t="n"/>
    </row>
    <row r="756">
      <c r="A756" s="0" t="n"/>
      <c r="B756" s="0" t="n"/>
      <c r="C756" s="0" t="n"/>
      <c r="D756" s="0" t="n"/>
      <c r="E756" s="0" t="n"/>
      <c r="F756" s="0" t="n"/>
      <c r="G756" s="0" t="n"/>
    </row>
    <row r="757">
      <c r="A757" s="0" t="n"/>
      <c r="B757" s="0" t="n"/>
      <c r="C757" s="0" t="n"/>
      <c r="D757" s="0" t="n"/>
      <c r="E757" s="0" t="n"/>
      <c r="F757" s="0" t="n"/>
      <c r="G757" s="0" t="n"/>
    </row>
    <row r="758">
      <c r="A758" s="0" t="n"/>
      <c r="B758" s="0" t="n"/>
      <c r="C758" s="0" t="n"/>
      <c r="D758" s="0" t="n"/>
      <c r="E758" s="0" t="n"/>
      <c r="F758" s="0" t="n"/>
      <c r="G758" s="0" t="n"/>
    </row>
    <row r="759">
      <c r="A759" s="0" t="n"/>
      <c r="B759" s="0" t="n"/>
      <c r="C759" s="0" t="n"/>
      <c r="D759" s="0" t="n"/>
      <c r="E759" s="0" t="n"/>
      <c r="F759" s="0" t="n"/>
      <c r="G759" s="0" t="n"/>
    </row>
    <row r="760">
      <c r="A760" s="0" t="n"/>
      <c r="B760" s="0" t="n"/>
      <c r="C760" s="0" t="n"/>
      <c r="D760" s="0" t="n"/>
      <c r="E760" s="0" t="n"/>
      <c r="F760" s="0" t="n"/>
      <c r="G760" s="0" t="n"/>
    </row>
    <row r="761">
      <c r="A761" s="0" t="n"/>
      <c r="B761" s="0" t="n"/>
      <c r="C761" s="0" t="n"/>
      <c r="D761" s="0" t="n"/>
      <c r="E761" s="0" t="n"/>
      <c r="F761" s="0" t="n"/>
      <c r="G761" s="0" t="n"/>
    </row>
    <row r="762">
      <c r="A762" s="0" t="n"/>
      <c r="B762" s="0" t="n"/>
      <c r="C762" s="0" t="n"/>
      <c r="D762" s="0" t="n"/>
      <c r="E762" s="0" t="n"/>
      <c r="F762" s="0" t="n"/>
      <c r="G762" s="0" t="n"/>
    </row>
    <row r="763">
      <c r="A763" s="0" t="n"/>
      <c r="B763" s="0" t="n"/>
      <c r="C763" s="0" t="n"/>
      <c r="D763" s="0" t="n"/>
      <c r="E763" s="0" t="n"/>
      <c r="F763" s="0" t="n"/>
      <c r="G763" s="0" t="n"/>
    </row>
    <row r="764">
      <c r="A764" s="0" t="n"/>
      <c r="B764" s="0" t="n"/>
      <c r="C764" s="0" t="n"/>
      <c r="D764" s="0" t="n"/>
      <c r="E764" s="0" t="n"/>
      <c r="F764" s="0" t="n"/>
      <c r="G764" s="0" t="n"/>
    </row>
    <row r="765">
      <c r="A765" s="0" t="n"/>
      <c r="B765" s="0" t="n"/>
      <c r="C765" s="0" t="n"/>
      <c r="D765" s="0" t="n"/>
      <c r="E765" s="0" t="n"/>
      <c r="F765" s="0" t="n"/>
      <c r="G765" s="0" t="n"/>
    </row>
    <row r="766">
      <c r="A766" s="0" t="n"/>
      <c r="B766" s="0" t="n"/>
      <c r="C766" s="0" t="n"/>
      <c r="D766" s="0" t="n"/>
      <c r="E766" s="0" t="n"/>
      <c r="F766" s="0" t="n"/>
      <c r="G766" s="0" t="n"/>
    </row>
    <row r="767">
      <c r="A767" s="0" t="n"/>
      <c r="B767" s="0" t="n"/>
      <c r="C767" s="0" t="n"/>
      <c r="D767" s="0" t="n"/>
      <c r="E767" s="0" t="n"/>
      <c r="F767" s="0" t="n"/>
      <c r="G767" s="0" t="n"/>
    </row>
    <row r="768">
      <c r="A768" s="0" t="n"/>
      <c r="B768" s="0" t="n"/>
      <c r="C768" s="0" t="n"/>
      <c r="D768" s="0" t="n"/>
      <c r="E768" s="0" t="n"/>
      <c r="F768" s="0" t="n"/>
      <c r="G768" s="0" t="n"/>
    </row>
    <row r="769">
      <c r="A769" s="0" t="n"/>
      <c r="B769" s="0" t="n"/>
      <c r="C769" s="0" t="n"/>
      <c r="D769" s="0" t="n"/>
      <c r="E769" s="0" t="n"/>
      <c r="F769" s="0" t="n"/>
      <c r="G769" s="0" t="n"/>
    </row>
    <row r="770">
      <c r="A770" s="0" t="n"/>
      <c r="B770" s="0" t="n"/>
      <c r="C770" s="0" t="n"/>
      <c r="D770" s="0" t="n"/>
      <c r="E770" s="0" t="n"/>
      <c r="F770" s="0" t="n"/>
      <c r="G770" s="0" t="n"/>
    </row>
    <row r="771">
      <c r="A771" s="0" t="n"/>
      <c r="B771" s="0" t="n"/>
      <c r="C771" s="0" t="n"/>
      <c r="D771" s="0" t="n"/>
      <c r="E771" s="0" t="n"/>
      <c r="F771" s="0" t="n"/>
      <c r="G771" s="0" t="n"/>
    </row>
    <row r="772">
      <c r="A772" s="0" t="n"/>
      <c r="B772" s="0" t="n"/>
      <c r="C772" s="0" t="n"/>
      <c r="D772" s="0" t="n"/>
      <c r="E772" s="0" t="n"/>
      <c r="F772" s="0" t="n"/>
      <c r="G772" s="0" t="n"/>
    </row>
    <row r="773">
      <c r="A773" s="0" t="n"/>
      <c r="B773" s="0" t="n"/>
      <c r="C773" s="0" t="n"/>
      <c r="D773" s="0" t="n"/>
      <c r="E773" s="0" t="n"/>
      <c r="F773" s="0" t="n"/>
      <c r="G773" s="0" t="n"/>
    </row>
    <row r="774">
      <c r="A774" s="0" t="n"/>
      <c r="B774" s="0" t="n"/>
      <c r="C774" s="0" t="n"/>
      <c r="D774" s="0" t="n"/>
      <c r="E774" s="0" t="n"/>
      <c r="F774" s="0" t="n"/>
      <c r="G774" s="0" t="n"/>
    </row>
    <row r="775">
      <c r="A775" s="0" t="n"/>
      <c r="B775" s="0" t="n"/>
      <c r="C775" s="0" t="n"/>
      <c r="D775" s="0" t="n"/>
      <c r="E775" s="0" t="n"/>
      <c r="F775" s="0" t="n"/>
      <c r="G775" s="0" t="n"/>
    </row>
    <row r="776">
      <c r="A776" s="0" t="n"/>
      <c r="B776" s="0" t="n"/>
      <c r="C776" s="0" t="n"/>
      <c r="D776" s="0" t="n"/>
      <c r="E776" s="0" t="n"/>
      <c r="F776" s="0" t="n"/>
      <c r="G776" s="0" t="n"/>
    </row>
    <row r="777">
      <c r="A777" s="0" t="n"/>
      <c r="B777" s="0" t="n"/>
      <c r="C777" s="0" t="n"/>
      <c r="D777" s="0" t="n"/>
      <c r="E777" s="0" t="n"/>
      <c r="F777" s="0" t="n"/>
      <c r="G777" s="0" t="n"/>
    </row>
    <row r="778">
      <c r="A778" s="0" t="n"/>
      <c r="B778" s="0" t="n"/>
      <c r="C778" s="0" t="n"/>
      <c r="D778" s="0" t="n"/>
      <c r="E778" s="0" t="n"/>
      <c r="F778" s="0" t="n"/>
      <c r="G778" s="0" t="n"/>
    </row>
    <row r="779">
      <c r="A779" s="0" t="n"/>
      <c r="B779" s="0" t="n"/>
      <c r="C779" s="0" t="n"/>
      <c r="D779" s="0" t="n"/>
      <c r="E779" s="0" t="n"/>
      <c r="F779" s="0" t="n"/>
      <c r="G779" s="0" t="n"/>
    </row>
    <row r="780">
      <c r="A780" s="0" t="n"/>
      <c r="B780" s="0" t="n"/>
      <c r="C780" s="0" t="n"/>
      <c r="D780" s="0" t="n"/>
      <c r="E780" s="0" t="n"/>
      <c r="F780" s="0" t="n"/>
      <c r="G780" s="0" t="n"/>
    </row>
    <row r="781">
      <c r="A781" s="0" t="n"/>
      <c r="B781" s="0" t="n"/>
      <c r="C781" s="0" t="n"/>
      <c r="D781" s="0" t="n"/>
      <c r="E781" s="0" t="n"/>
      <c r="F781" s="0" t="n"/>
      <c r="G781" s="0" t="n"/>
    </row>
    <row r="782">
      <c r="A782" s="0" t="n"/>
      <c r="B782" s="0" t="n"/>
      <c r="C782" s="0" t="n"/>
      <c r="D782" s="0" t="n"/>
      <c r="E782" s="0" t="n"/>
      <c r="F782" s="0" t="n"/>
      <c r="G782" s="0" t="n"/>
    </row>
    <row r="783">
      <c r="A783" s="0" t="n"/>
      <c r="B783" s="0" t="n"/>
      <c r="C783" s="0" t="n"/>
      <c r="D783" s="0" t="n"/>
      <c r="E783" s="0" t="n"/>
      <c r="F783" s="0" t="n"/>
      <c r="G783" s="0" t="n"/>
    </row>
    <row r="784">
      <c r="A784" s="0" t="n"/>
      <c r="B784" s="0" t="n"/>
      <c r="C784" s="0" t="n"/>
      <c r="D784" s="0" t="n"/>
      <c r="E784" s="0" t="n"/>
      <c r="F784" s="0" t="n"/>
      <c r="G784" s="0" t="n"/>
    </row>
    <row r="785">
      <c r="A785" s="0" t="n"/>
      <c r="B785" s="0" t="n"/>
      <c r="C785" s="0" t="n"/>
      <c r="D785" s="0" t="n"/>
      <c r="E785" s="0" t="n"/>
      <c r="F785" s="0" t="n"/>
      <c r="G785" s="0" t="n"/>
    </row>
    <row r="786">
      <c r="A786" s="0" t="n"/>
      <c r="B786" s="0" t="n"/>
      <c r="C786" s="0" t="n"/>
      <c r="D786" s="0" t="n"/>
      <c r="E786" s="0" t="n"/>
      <c r="F786" s="0" t="n"/>
      <c r="G786" s="0" t="n"/>
    </row>
    <row r="787">
      <c r="A787" s="0" t="n"/>
      <c r="B787" s="0" t="n"/>
      <c r="C787" s="0" t="n"/>
      <c r="D787" s="0" t="n"/>
      <c r="E787" s="0" t="n"/>
      <c r="F787" s="0" t="n"/>
      <c r="G787" s="0" t="n"/>
    </row>
    <row r="788">
      <c r="A788" s="0" t="n"/>
      <c r="B788" s="0" t="n"/>
      <c r="C788" s="0" t="n"/>
      <c r="D788" s="0" t="n"/>
      <c r="E788" s="0" t="n"/>
      <c r="F788" s="0" t="n"/>
      <c r="G788" s="0" t="n"/>
    </row>
    <row r="789">
      <c r="A789" s="0" t="n"/>
      <c r="B789" s="0" t="n"/>
      <c r="C789" s="0" t="n"/>
      <c r="D789" s="0" t="n"/>
      <c r="E789" s="0" t="n"/>
      <c r="F789" s="0" t="n"/>
      <c r="G789" s="0" t="n"/>
    </row>
    <row r="790">
      <c r="A790" s="0" t="n"/>
      <c r="B790" s="0" t="n"/>
      <c r="C790" s="0" t="n"/>
      <c r="D790" s="0" t="n"/>
      <c r="E790" s="0" t="n"/>
      <c r="F790" s="0" t="n"/>
      <c r="G790" s="0" t="n"/>
    </row>
    <row r="791">
      <c r="A791" s="0" t="n"/>
      <c r="B791" s="0" t="n"/>
      <c r="C791" s="0" t="n"/>
      <c r="D791" s="0" t="n"/>
      <c r="E791" s="0" t="n"/>
      <c r="F791" s="0" t="n"/>
      <c r="G791" s="0" t="n"/>
    </row>
    <row r="792">
      <c r="A792" s="0" t="n"/>
      <c r="B792" s="0" t="n"/>
      <c r="C792" s="0" t="n"/>
      <c r="D792" s="0" t="n"/>
      <c r="E792" s="0" t="n"/>
      <c r="F792" s="0" t="n"/>
      <c r="G792" s="0" t="n"/>
    </row>
    <row r="793">
      <c r="A793" s="0" t="n"/>
      <c r="B793" s="0" t="n"/>
      <c r="C793" s="0" t="n"/>
      <c r="D793" s="0" t="n"/>
      <c r="E793" s="0" t="n"/>
      <c r="F793" s="0" t="n"/>
      <c r="G793" s="0" t="n"/>
    </row>
    <row r="794">
      <c r="A794" s="0" t="n"/>
      <c r="B794" s="0" t="n"/>
      <c r="C794" s="0" t="n"/>
      <c r="D794" s="0" t="n"/>
      <c r="E794" s="0" t="n"/>
      <c r="F794" s="0" t="n"/>
      <c r="G794" s="0" t="n"/>
    </row>
    <row r="795">
      <c r="A795" s="0" t="n"/>
      <c r="B795" s="0" t="n"/>
      <c r="C795" s="0" t="n"/>
      <c r="D795" s="0" t="n"/>
      <c r="E795" s="0" t="n"/>
      <c r="F795" s="0" t="n"/>
      <c r="G795" s="0" t="n"/>
    </row>
    <row r="796">
      <c r="A796" s="0" t="n"/>
      <c r="B796" s="0" t="n"/>
      <c r="C796" s="0" t="n"/>
      <c r="D796" s="0" t="n"/>
      <c r="E796" s="0" t="n"/>
      <c r="F796" s="0" t="n"/>
      <c r="G796" s="0" t="n"/>
    </row>
    <row r="797">
      <c r="A797" s="0" t="n"/>
      <c r="B797" s="0" t="n"/>
      <c r="C797" s="0" t="n"/>
      <c r="D797" s="0" t="n"/>
      <c r="E797" s="0" t="n"/>
      <c r="F797" s="0" t="n"/>
      <c r="G797" s="0" t="n"/>
    </row>
    <row r="798">
      <c r="A798" s="0" t="n"/>
      <c r="B798" s="0" t="n"/>
      <c r="C798" s="0" t="n"/>
      <c r="D798" s="0" t="n"/>
      <c r="E798" s="0" t="n"/>
      <c r="F798" s="0" t="n"/>
      <c r="G798" s="0" t="n"/>
    </row>
    <row r="799">
      <c r="A799" s="0" t="n"/>
      <c r="B799" s="0" t="n"/>
      <c r="C799" s="0" t="n"/>
      <c r="D799" s="0" t="n"/>
      <c r="E799" s="0" t="n"/>
      <c r="F799" s="0" t="n"/>
      <c r="G799" s="0" t="n"/>
    </row>
    <row r="800">
      <c r="A800" s="0" t="n"/>
      <c r="B800" s="0" t="n"/>
      <c r="C800" s="0" t="n"/>
      <c r="D800" s="0" t="n"/>
      <c r="E800" s="0" t="n"/>
      <c r="F800" s="0" t="n"/>
      <c r="G800" s="0" t="n"/>
    </row>
    <row r="801">
      <c r="A801" s="0" t="n"/>
      <c r="B801" s="0" t="n"/>
      <c r="C801" s="0" t="n"/>
      <c r="D801" s="0" t="n"/>
      <c r="E801" s="0" t="n"/>
      <c r="F801" s="0" t="n"/>
      <c r="G801" s="0" t="n"/>
    </row>
    <row r="802">
      <c r="A802" s="0" t="n"/>
      <c r="B802" s="0" t="n"/>
      <c r="C802" s="0" t="n"/>
      <c r="D802" s="0" t="n"/>
      <c r="E802" s="0" t="n"/>
      <c r="F802" s="0" t="n"/>
      <c r="G802" s="0" t="n"/>
    </row>
    <row r="803">
      <c r="A803" s="0" t="n"/>
      <c r="B803" s="0" t="n"/>
      <c r="C803" s="0" t="n"/>
      <c r="D803" s="0" t="n"/>
      <c r="E803" s="0" t="n"/>
      <c r="F803" s="0" t="n"/>
      <c r="G803" s="0" t="n"/>
    </row>
    <row r="804">
      <c r="A804" s="0" t="n"/>
      <c r="B804" s="0" t="n"/>
      <c r="C804" s="0" t="n"/>
      <c r="D804" s="0" t="n"/>
      <c r="E804" s="0" t="n"/>
      <c r="F804" s="0" t="n"/>
      <c r="G804" s="0" t="n"/>
    </row>
    <row r="805">
      <c r="A805" s="0" t="n"/>
      <c r="B805" s="0" t="n"/>
      <c r="C805" s="0" t="n"/>
      <c r="D805" s="0" t="n"/>
      <c r="E805" s="0" t="n"/>
      <c r="F805" s="0" t="n"/>
      <c r="G805" s="0" t="n"/>
    </row>
    <row r="806">
      <c r="A806" s="0" t="n"/>
      <c r="B806" s="0" t="n"/>
      <c r="C806" s="0" t="n"/>
      <c r="D806" s="0" t="n"/>
      <c r="E806" s="0" t="n"/>
      <c r="F806" s="0" t="n"/>
      <c r="G806" s="0" t="n"/>
    </row>
    <row r="807">
      <c r="A807" s="0" t="n"/>
      <c r="B807" s="0" t="n"/>
      <c r="C807" s="0" t="n"/>
      <c r="D807" s="0" t="n"/>
      <c r="E807" s="0" t="n"/>
      <c r="F807" s="0" t="n"/>
      <c r="G807" s="0" t="n"/>
    </row>
    <row r="808">
      <c r="A808" s="0" t="n"/>
      <c r="B808" s="0" t="n"/>
      <c r="C808" s="0" t="n"/>
      <c r="D808" s="0" t="n"/>
      <c r="E808" s="0" t="n"/>
      <c r="F808" s="0" t="n"/>
      <c r="G808" s="0" t="n"/>
    </row>
    <row r="809">
      <c r="A809" s="0" t="n"/>
      <c r="B809" s="0" t="n"/>
      <c r="C809" s="0" t="n"/>
      <c r="D809" s="0" t="n"/>
      <c r="E809" s="0" t="n"/>
      <c r="F809" s="0" t="n"/>
      <c r="G809" s="0" t="n"/>
    </row>
    <row r="810">
      <c r="A810" s="0" t="n"/>
      <c r="B810" s="0" t="n"/>
      <c r="C810" s="0" t="n"/>
      <c r="D810" s="0" t="n"/>
      <c r="E810" s="0" t="n"/>
      <c r="F810" s="0" t="n"/>
      <c r="G810" s="0" t="n"/>
    </row>
    <row r="811">
      <c r="A811" s="0" t="n"/>
      <c r="B811" s="0" t="n"/>
      <c r="C811" s="0" t="n"/>
      <c r="D811" s="0" t="n"/>
      <c r="E811" s="0" t="n"/>
      <c r="F811" s="0" t="n"/>
      <c r="G811" s="0" t="n"/>
    </row>
    <row r="812">
      <c r="A812" s="0" t="n"/>
      <c r="B812" s="0" t="n"/>
      <c r="C812" s="0" t="n"/>
      <c r="D812" s="0" t="n"/>
      <c r="E812" s="0" t="n"/>
      <c r="F812" s="0" t="n"/>
      <c r="G812" s="0" t="n"/>
    </row>
    <row r="813">
      <c r="A813" s="0" t="n"/>
      <c r="B813" s="0" t="n"/>
      <c r="C813" s="0" t="n"/>
      <c r="D813" s="0" t="n"/>
      <c r="E813" s="0" t="n"/>
      <c r="F813" s="0" t="n"/>
      <c r="G813" s="0" t="n"/>
    </row>
    <row r="814">
      <c r="A814" s="0" t="n"/>
      <c r="B814" s="0" t="n"/>
      <c r="C814" s="0" t="n"/>
      <c r="D814" s="0" t="n"/>
      <c r="E814" s="0" t="n"/>
      <c r="F814" s="0" t="n"/>
      <c r="G814" s="0" t="n"/>
    </row>
    <row r="815">
      <c r="A815" s="0" t="n"/>
      <c r="B815" s="0" t="n"/>
      <c r="C815" s="0" t="n"/>
      <c r="D815" s="0" t="n"/>
      <c r="E815" s="0" t="n"/>
      <c r="F815" s="0" t="n"/>
      <c r="G815" s="0" t="n"/>
    </row>
    <row r="816">
      <c r="A816" s="0" t="n"/>
      <c r="B816" s="0" t="n"/>
      <c r="C816" s="0" t="n"/>
      <c r="D816" s="0" t="n"/>
      <c r="E816" s="0" t="n"/>
      <c r="F816" s="0" t="n"/>
      <c r="G816" s="0" t="n"/>
    </row>
    <row r="817">
      <c r="A817" s="0" t="n"/>
      <c r="B817" s="0" t="n"/>
      <c r="C817" s="0" t="n"/>
      <c r="D817" s="0" t="n"/>
      <c r="E817" s="0" t="n"/>
      <c r="F817" s="0" t="n"/>
      <c r="G817" s="0" t="n"/>
    </row>
    <row r="818">
      <c r="A818" s="0" t="n"/>
      <c r="B818" s="0" t="n"/>
      <c r="C818" s="0" t="n"/>
      <c r="D818" s="0" t="n"/>
      <c r="E818" s="0" t="n"/>
      <c r="F818" s="0" t="n"/>
      <c r="G818" s="0" t="n"/>
    </row>
    <row r="819">
      <c r="A819" s="0" t="n"/>
      <c r="B819" s="0" t="n"/>
      <c r="C819" s="0" t="n"/>
      <c r="D819" s="0" t="n"/>
      <c r="E819" s="0" t="n"/>
      <c r="F819" s="0" t="n"/>
      <c r="G819" s="0" t="n"/>
    </row>
    <row r="820">
      <c r="A820" s="0" t="n"/>
      <c r="B820" s="0" t="n"/>
      <c r="C820" s="0" t="n"/>
      <c r="D820" s="0" t="n"/>
      <c r="E820" s="0" t="n"/>
      <c r="F820" s="0" t="n"/>
      <c r="G820" s="0" t="n"/>
    </row>
    <row r="821">
      <c r="A821" s="0" t="n"/>
      <c r="B821" s="0" t="n"/>
      <c r="C821" s="0" t="n"/>
      <c r="D821" s="0" t="n"/>
      <c r="E821" s="0" t="n"/>
      <c r="F821" s="0" t="n"/>
      <c r="G821" s="0" t="n"/>
    </row>
    <row r="822">
      <c r="A822" s="0" t="n"/>
      <c r="B822" s="0" t="n"/>
      <c r="C822" s="0" t="n"/>
      <c r="D822" s="0" t="n"/>
      <c r="E822" s="0" t="n"/>
      <c r="F822" s="0" t="n"/>
      <c r="G822" s="0" t="n"/>
    </row>
    <row r="823">
      <c r="A823" s="0" t="n"/>
      <c r="B823" s="0" t="n"/>
      <c r="C823" s="0" t="n"/>
      <c r="D823" s="0" t="n"/>
      <c r="E823" s="0" t="n"/>
      <c r="F823" s="0" t="n"/>
      <c r="G823" s="0" t="n"/>
    </row>
    <row r="824">
      <c r="A824" s="0" t="n"/>
      <c r="B824" s="0" t="n"/>
      <c r="C824" s="0" t="n"/>
      <c r="D824" s="0" t="n"/>
      <c r="E824" s="0" t="n"/>
      <c r="F824" s="0" t="n"/>
      <c r="G824" s="0" t="n"/>
    </row>
    <row r="825">
      <c r="A825" s="0" t="n"/>
      <c r="B825" s="0" t="n"/>
      <c r="C825" s="0" t="n"/>
      <c r="D825" s="0" t="n"/>
      <c r="E825" s="0" t="n"/>
      <c r="F825" s="0" t="n"/>
      <c r="G825" s="0" t="n"/>
    </row>
    <row r="826">
      <c r="A826" s="0" t="n"/>
      <c r="B826" s="0" t="n"/>
      <c r="C826" s="0" t="n"/>
      <c r="D826" s="0" t="n"/>
      <c r="E826" s="0" t="n"/>
      <c r="F826" s="0" t="n"/>
      <c r="G826" s="0" t="n"/>
    </row>
    <row r="827">
      <c r="A827" s="0" t="n"/>
      <c r="B827" s="0" t="n"/>
      <c r="C827" s="0" t="n"/>
      <c r="D827" s="0" t="n"/>
      <c r="E827" s="0" t="n"/>
      <c r="F827" s="0" t="n"/>
      <c r="G827" s="0" t="n"/>
    </row>
    <row r="828">
      <c r="A828" s="0" t="n"/>
      <c r="B828" s="0" t="n"/>
      <c r="C828" s="0" t="n"/>
      <c r="D828" s="0" t="n"/>
      <c r="E828" s="0" t="n"/>
      <c r="F828" s="0" t="n"/>
      <c r="G828" s="0" t="n"/>
    </row>
    <row r="829">
      <c r="A829" s="0" t="n"/>
      <c r="B829" s="0" t="n"/>
      <c r="C829" s="0" t="n"/>
      <c r="D829" s="0" t="n"/>
      <c r="E829" s="0" t="n"/>
      <c r="F829" s="0" t="n"/>
      <c r="G829" s="0" t="n"/>
    </row>
    <row r="830">
      <c r="A830" s="0" t="n"/>
      <c r="B830" s="0" t="n"/>
      <c r="C830" s="0" t="n"/>
      <c r="D830" s="0" t="n"/>
      <c r="E830" s="0" t="n"/>
      <c r="F830" s="0" t="n"/>
      <c r="G830" s="0" t="n"/>
    </row>
    <row r="831">
      <c r="A831" s="0" t="n"/>
      <c r="B831" s="0" t="n"/>
      <c r="C831" s="0" t="n"/>
      <c r="D831" s="0" t="n"/>
      <c r="E831" s="0" t="n"/>
      <c r="F831" s="0" t="n"/>
      <c r="G831" s="0" t="n"/>
    </row>
    <row r="832">
      <c r="A832" s="0" t="n"/>
      <c r="B832" s="0" t="n"/>
      <c r="C832" s="0" t="n"/>
      <c r="D832" s="0" t="n"/>
      <c r="E832" s="0" t="n"/>
      <c r="F832" s="0" t="n"/>
      <c r="G832" s="0" t="n"/>
    </row>
    <row r="833">
      <c r="A833" s="0" t="n"/>
      <c r="B833" s="0" t="n"/>
      <c r="C833" s="0" t="n"/>
      <c r="D833" s="0" t="n"/>
      <c r="E833" s="0" t="n"/>
      <c r="F833" s="0" t="n"/>
      <c r="G833" s="0" t="n"/>
    </row>
    <row r="834">
      <c r="A834" s="0" t="n"/>
      <c r="B834" s="0" t="n"/>
      <c r="C834" s="0" t="n"/>
      <c r="D834" s="0" t="n"/>
      <c r="E834" s="0" t="n"/>
      <c r="F834" s="0" t="n"/>
      <c r="G834" s="0" t="n"/>
    </row>
    <row r="835">
      <c r="A835" s="0" t="n"/>
      <c r="B835" s="0" t="n"/>
      <c r="C835" s="0" t="n"/>
      <c r="D835" s="0" t="n"/>
      <c r="E835" s="0" t="n"/>
      <c r="F835" s="0" t="n"/>
      <c r="G835" s="0" t="n"/>
    </row>
    <row r="836">
      <c r="A836" s="0" t="n"/>
      <c r="B836" s="0" t="n"/>
      <c r="C836" s="0" t="n"/>
      <c r="D836" s="0" t="n"/>
      <c r="E836" s="0" t="n"/>
      <c r="F836" s="0" t="n"/>
      <c r="G836" s="0" t="n"/>
    </row>
    <row r="837">
      <c r="A837" s="0" t="n"/>
      <c r="B837" s="0" t="n"/>
      <c r="C837" s="0" t="n"/>
      <c r="D837" s="0" t="n"/>
      <c r="E837" s="0" t="n"/>
      <c r="F837" s="0" t="n"/>
      <c r="G837" s="0" t="n"/>
    </row>
    <row r="838">
      <c r="A838" s="0" t="n"/>
      <c r="B838" s="0" t="n"/>
      <c r="C838" s="0" t="n"/>
      <c r="D838" s="0" t="n"/>
      <c r="E838" s="0" t="n"/>
      <c r="F838" s="0" t="n"/>
      <c r="G838" s="0" t="n"/>
    </row>
    <row r="839">
      <c r="A839" s="0" t="n"/>
      <c r="B839" s="0" t="n"/>
      <c r="C839" s="0" t="n"/>
      <c r="D839" s="0" t="n"/>
      <c r="E839" s="0" t="n"/>
      <c r="F839" s="0" t="n"/>
      <c r="G839" s="0" t="n"/>
    </row>
    <row r="840">
      <c r="A840" s="0" t="n"/>
      <c r="B840" s="0" t="n"/>
      <c r="C840" s="0" t="n"/>
      <c r="D840" s="0" t="n"/>
      <c r="E840" s="0" t="n"/>
      <c r="F840" s="0" t="n"/>
      <c r="G840" s="0" t="n"/>
    </row>
    <row r="841">
      <c r="A841" s="0" t="n"/>
      <c r="B841" s="0" t="n"/>
      <c r="C841" s="0" t="n"/>
      <c r="D841" s="0" t="n"/>
      <c r="E841" s="0" t="n"/>
      <c r="F841" s="0" t="n"/>
      <c r="G841" s="0" t="n"/>
    </row>
    <row r="842">
      <c r="A842" s="0" t="n"/>
      <c r="B842" s="0" t="n"/>
      <c r="C842" s="0" t="n"/>
      <c r="D842" s="0" t="n"/>
      <c r="E842" s="0" t="n"/>
      <c r="F842" s="0" t="n"/>
      <c r="G842" s="0" t="n"/>
    </row>
    <row r="843">
      <c r="A843" s="0" t="n"/>
      <c r="B843" s="0" t="n"/>
      <c r="C843" s="0" t="n"/>
      <c r="D843" s="0" t="n"/>
      <c r="E843" s="0" t="n"/>
      <c r="F843" s="0" t="n"/>
      <c r="G843" s="0" t="n"/>
    </row>
    <row r="844">
      <c r="A844" s="0" t="n"/>
      <c r="B844" s="0" t="n"/>
      <c r="C844" s="0" t="n"/>
      <c r="D844" s="0" t="n"/>
      <c r="E844" s="0" t="n"/>
      <c r="F844" s="0" t="n"/>
      <c r="G844" s="0" t="n"/>
    </row>
    <row r="845">
      <c r="A845" s="0" t="n"/>
      <c r="B845" s="0" t="n"/>
      <c r="C845" s="0" t="n"/>
      <c r="D845" s="0" t="n"/>
      <c r="E845" s="0" t="n"/>
      <c r="F845" s="0" t="n"/>
      <c r="G845" s="0" t="n"/>
    </row>
    <row r="846">
      <c r="A846" s="0" t="n"/>
      <c r="B846" s="0" t="n"/>
      <c r="C846" s="0" t="n"/>
      <c r="D846" s="0" t="n"/>
      <c r="E846" s="0" t="n"/>
      <c r="F846" s="0" t="n"/>
      <c r="G846" s="0" t="n"/>
    </row>
    <row r="847">
      <c r="A847" s="0" t="n"/>
      <c r="B847" s="0" t="n"/>
      <c r="C847" s="0" t="n"/>
      <c r="D847" s="0" t="n"/>
      <c r="E847" s="0" t="n"/>
      <c r="F847" s="0" t="n"/>
      <c r="G847" s="0" t="n"/>
    </row>
    <row r="848">
      <c r="A848" s="0" t="n"/>
      <c r="B848" s="0" t="n"/>
      <c r="C848" s="0" t="n"/>
      <c r="D848" s="0" t="n"/>
      <c r="E848" s="0" t="n"/>
      <c r="F848" s="0" t="n"/>
      <c r="G848" s="0" t="n"/>
    </row>
    <row r="849">
      <c r="A849" s="0" t="n"/>
      <c r="B849" s="0" t="n"/>
      <c r="C849" s="0" t="n"/>
      <c r="D849" s="0" t="n"/>
      <c r="E849" s="0" t="n"/>
      <c r="F849" s="0" t="n"/>
      <c r="G849" s="0" t="n"/>
    </row>
    <row r="850">
      <c r="A850" s="0" t="n"/>
      <c r="B850" s="0" t="n"/>
      <c r="C850" s="0" t="n"/>
      <c r="D850" s="0" t="n"/>
      <c r="E850" s="0" t="n"/>
      <c r="F850" s="0" t="n"/>
      <c r="G850" s="0" t="n"/>
    </row>
    <row r="851">
      <c r="A851" s="0" t="n"/>
      <c r="B851" s="0" t="n"/>
      <c r="C851" s="0" t="n"/>
      <c r="D851" s="0" t="n"/>
      <c r="E851" s="0" t="n"/>
      <c r="F851" s="0" t="n"/>
      <c r="G851" s="0" t="n"/>
    </row>
    <row r="852">
      <c r="A852" s="0" t="n"/>
      <c r="B852" s="0" t="n"/>
      <c r="C852" s="0" t="n"/>
      <c r="D852" s="0" t="n"/>
      <c r="E852" s="0" t="n"/>
      <c r="F852" s="0" t="n"/>
      <c r="G852" s="0" t="n"/>
    </row>
    <row r="853">
      <c r="A853" s="0" t="n"/>
      <c r="B853" s="0" t="n"/>
      <c r="C853" s="0" t="n"/>
      <c r="D853" s="0" t="n"/>
      <c r="E853" s="0" t="n"/>
      <c r="F853" s="0" t="n"/>
      <c r="G853" s="0" t="n"/>
    </row>
    <row r="854">
      <c r="A854" s="0" t="n"/>
      <c r="B854" s="0" t="n"/>
      <c r="C854" s="0" t="n"/>
      <c r="D854" s="0" t="n"/>
      <c r="E854" s="0" t="n"/>
      <c r="F854" s="0" t="n"/>
      <c r="G854" s="0" t="n"/>
    </row>
    <row r="855">
      <c r="A855" s="0" t="n"/>
      <c r="B855" s="0" t="n"/>
      <c r="C855" s="0" t="n"/>
      <c r="D855" s="0" t="n"/>
      <c r="E855" s="0" t="n"/>
      <c r="F855" s="0" t="n"/>
      <c r="G855" s="0" t="n"/>
    </row>
    <row r="856">
      <c r="A856" s="0" t="n"/>
      <c r="B856" s="0" t="n"/>
      <c r="C856" s="0" t="n"/>
      <c r="D856" s="0" t="n"/>
      <c r="E856" s="0" t="n"/>
      <c r="F856" s="0" t="n"/>
      <c r="G856" s="0" t="n"/>
    </row>
    <row r="857">
      <c r="A857" s="0" t="n"/>
      <c r="B857" s="0" t="n"/>
      <c r="C857" s="0" t="n"/>
      <c r="D857" s="0" t="n"/>
      <c r="E857" s="0" t="n"/>
      <c r="F857" s="0" t="n"/>
      <c r="G857" s="0" t="n"/>
    </row>
    <row r="858">
      <c r="A858" s="0" t="n"/>
      <c r="B858" s="0" t="n"/>
      <c r="C858" s="0" t="n"/>
      <c r="D858" s="0" t="n"/>
      <c r="E858" s="0" t="n"/>
      <c r="F858" s="0" t="n"/>
      <c r="G858" s="0" t="n"/>
    </row>
    <row r="859">
      <c r="A859" s="0" t="n"/>
      <c r="B859" s="0" t="n"/>
      <c r="C859" s="0" t="n"/>
      <c r="D859" s="0" t="n"/>
      <c r="E859" s="0" t="n"/>
      <c r="F859" s="0" t="n"/>
      <c r="G859" s="0" t="n"/>
    </row>
    <row r="860">
      <c r="A860" s="0" t="n"/>
      <c r="B860" s="0" t="n"/>
      <c r="C860" s="0" t="n"/>
      <c r="D860" s="0" t="n"/>
      <c r="E860" s="0" t="n"/>
      <c r="F860" s="0" t="n"/>
      <c r="G860" s="0" t="n"/>
    </row>
    <row r="861">
      <c r="A861" s="0" t="n"/>
      <c r="B861" s="0" t="n"/>
      <c r="C861" s="0" t="n"/>
      <c r="D861" s="0" t="n"/>
      <c r="E861" s="0" t="n"/>
      <c r="F861" s="0" t="n"/>
      <c r="G861" s="0" t="n"/>
    </row>
    <row r="862">
      <c r="A862" s="0" t="n"/>
      <c r="B862" s="0" t="n"/>
      <c r="C862" s="0" t="n"/>
      <c r="D862" s="0" t="n"/>
      <c r="E862" s="0" t="n"/>
      <c r="F862" s="0" t="n"/>
      <c r="G862" s="0" t="n"/>
    </row>
    <row r="863">
      <c r="A863" s="0" t="n"/>
      <c r="B863" s="0" t="n"/>
      <c r="C863" s="0" t="n"/>
      <c r="D863" s="0" t="n"/>
      <c r="E863" s="0" t="n"/>
      <c r="F863" s="0" t="n"/>
      <c r="G863" s="0" t="n"/>
    </row>
    <row r="864">
      <c r="A864" s="0" t="n"/>
      <c r="B864" s="0" t="n"/>
      <c r="C864" s="0" t="n"/>
      <c r="D864" s="0" t="n"/>
      <c r="E864" s="0" t="n"/>
      <c r="F864" s="0" t="n"/>
      <c r="G864" s="0" t="n"/>
    </row>
    <row r="865">
      <c r="A865" s="0" t="n"/>
      <c r="B865" s="0" t="n"/>
      <c r="C865" s="0" t="n"/>
      <c r="D865" s="0" t="n"/>
      <c r="E865" s="0" t="n"/>
      <c r="F865" s="0" t="n"/>
      <c r="G865" s="0" t="n"/>
    </row>
    <row r="866">
      <c r="A866" s="0" t="n"/>
      <c r="B866" s="0" t="n"/>
      <c r="C866" s="0" t="n"/>
      <c r="D866" s="0" t="n"/>
      <c r="E866" s="0" t="n"/>
      <c r="F866" s="0" t="n"/>
      <c r="G866" s="0" t="n"/>
    </row>
    <row r="867">
      <c r="A867" s="0" t="n"/>
      <c r="B867" s="0" t="n"/>
      <c r="C867" s="0" t="n"/>
      <c r="D867" s="0" t="n"/>
      <c r="E867" s="0" t="n"/>
      <c r="F867" s="0" t="n"/>
      <c r="G867" s="0" t="n"/>
    </row>
    <row r="868">
      <c r="A868" s="0" t="n"/>
      <c r="B868" s="0" t="n"/>
      <c r="C868" s="0" t="n"/>
      <c r="D868" s="0" t="n"/>
      <c r="E868" s="0" t="n"/>
      <c r="F868" s="0" t="n"/>
      <c r="G868" s="0" t="n"/>
    </row>
    <row r="869">
      <c r="A869" s="0" t="n"/>
      <c r="B869" s="0" t="n"/>
      <c r="C869" s="0" t="n"/>
      <c r="D869" s="0" t="n"/>
      <c r="E869" s="0" t="n"/>
      <c r="F869" s="0" t="n"/>
      <c r="G869" s="0" t="n"/>
    </row>
    <row r="870">
      <c r="A870" s="0" t="n"/>
      <c r="B870" s="0" t="n"/>
      <c r="C870" s="0" t="n"/>
      <c r="D870" s="0" t="n"/>
      <c r="E870" s="0" t="n"/>
      <c r="F870" s="0" t="n"/>
      <c r="G870" s="0" t="n"/>
    </row>
    <row r="871">
      <c r="A871" s="0" t="n"/>
      <c r="B871" s="0" t="n"/>
      <c r="C871" s="0" t="n"/>
      <c r="D871" s="0" t="n"/>
      <c r="E871" s="0" t="n"/>
      <c r="F871" s="0" t="n"/>
      <c r="G871" s="0" t="n"/>
    </row>
    <row r="872">
      <c r="A872" s="0" t="n"/>
      <c r="B872" s="0" t="n"/>
      <c r="C872" s="0" t="n"/>
      <c r="D872" s="0" t="n"/>
      <c r="E872" s="0" t="n"/>
      <c r="F872" s="0" t="n"/>
      <c r="G872" s="0" t="n"/>
    </row>
    <row r="873">
      <c r="A873" s="0" t="n"/>
      <c r="B873" s="0" t="n"/>
      <c r="C873" s="0" t="n"/>
      <c r="D873" s="0" t="n"/>
      <c r="E873" s="0" t="n"/>
      <c r="F873" s="0" t="n"/>
      <c r="G873" s="0" t="n"/>
    </row>
    <row r="874">
      <c r="A874" s="0" t="n"/>
      <c r="B874" s="0" t="n"/>
      <c r="C874" s="0" t="n"/>
      <c r="D874" s="0" t="n"/>
      <c r="E874" s="0" t="n"/>
      <c r="F874" s="0" t="n"/>
      <c r="G874" s="0" t="n"/>
    </row>
    <row r="875">
      <c r="A875" s="0" t="n"/>
      <c r="B875" s="0" t="n"/>
      <c r="C875" s="0" t="n"/>
      <c r="D875" s="0" t="n"/>
      <c r="E875" s="0" t="n"/>
      <c r="F875" s="0" t="n"/>
      <c r="G875" s="0" t="n"/>
    </row>
    <row r="876">
      <c r="A876" s="0" t="n"/>
      <c r="B876" s="0" t="n"/>
      <c r="C876" s="0" t="n"/>
      <c r="D876" s="0" t="n"/>
      <c r="E876" s="0" t="n"/>
      <c r="F876" s="0" t="n"/>
      <c r="G876" s="0" t="n"/>
    </row>
    <row r="877">
      <c r="A877" s="0" t="n"/>
      <c r="B877" s="0" t="n"/>
      <c r="C877" s="0" t="n"/>
      <c r="D877" s="0" t="n"/>
      <c r="E877" s="0" t="n"/>
      <c r="F877" s="0" t="n"/>
      <c r="G877" s="0" t="n"/>
    </row>
    <row r="878">
      <c r="A878" s="0" t="n"/>
      <c r="B878" s="0" t="n"/>
      <c r="C878" s="0" t="n"/>
      <c r="D878" s="0" t="n"/>
      <c r="E878" s="0" t="n"/>
      <c r="F878" s="0" t="n"/>
      <c r="G878" s="0" t="n"/>
    </row>
    <row r="879">
      <c r="A879" s="0" t="n"/>
      <c r="B879" s="0" t="n"/>
      <c r="C879" s="0" t="n"/>
      <c r="D879" s="0" t="n"/>
      <c r="E879" s="0" t="n"/>
      <c r="F879" s="0" t="n"/>
      <c r="G879" s="0" t="n"/>
    </row>
    <row r="880">
      <c r="A880" s="0" t="n"/>
      <c r="B880" s="0" t="n"/>
      <c r="C880" s="0" t="n"/>
      <c r="D880" s="0" t="n"/>
      <c r="E880" s="0" t="n"/>
      <c r="F880" s="0" t="n"/>
      <c r="G880" s="0" t="n"/>
    </row>
    <row r="881">
      <c r="A881" s="0" t="n"/>
      <c r="B881" s="0" t="n"/>
      <c r="C881" s="0" t="n"/>
      <c r="D881" s="0" t="n"/>
      <c r="E881" s="0" t="n"/>
      <c r="F881" s="0" t="n"/>
      <c r="G881" s="0" t="n"/>
    </row>
    <row r="882">
      <c r="A882" s="0" t="n"/>
      <c r="B882" s="0" t="n"/>
      <c r="C882" s="0" t="n"/>
      <c r="D882" s="0" t="n"/>
      <c r="E882" s="0" t="n"/>
      <c r="F882" s="0" t="n"/>
      <c r="G882" s="0" t="n"/>
    </row>
    <row r="883">
      <c r="A883" s="0" t="n"/>
      <c r="B883" s="0" t="n"/>
      <c r="C883" s="0" t="n"/>
      <c r="D883" s="0" t="n"/>
      <c r="E883" s="0" t="n"/>
      <c r="F883" s="0" t="n"/>
      <c r="G883" s="0" t="n"/>
    </row>
    <row r="884">
      <c r="A884" s="0" t="n"/>
      <c r="B884" s="0" t="n"/>
      <c r="C884" s="0" t="n"/>
      <c r="D884" s="0" t="n"/>
      <c r="E884" s="0" t="n"/>
      <c r="F884" s="0" t="n"/>
      <c r="G884" s="0" t="n"/>
    </row>
    <row r="885">
      <c r="A885" s="0" t="n"/>
      <c r="B885" s="0" t="n"/>
      <c r="C885" s="0" t="n"/>
      <c r="D885" s="0" t="n"/>
      <c r="E885" s="0" t="n"/>
      <c r="F885" s="0" t="n"/>
      <c r="G885" s="0" t="n"/>
    </row>
    <row r="886">
      <c r="A886" s="0" t="n"/>
      <c r="B886" s="0" t="n"/>
      <c r="C886" s="0" t="n"/>
      <c r="D886" s="0" t="n"/>
      <c r="E886" s="0" t="n"/>
      <c r="F886" s="0" t="n"/>
      <c r="G886" s="0" t="n"/>
    </row>
    <row r="887">
      <c r="A887" s="0" t="n"/>
      <c r="B887" s="0" t="n"/>
      <c r="C887" s="0" t="n"/>
      <c r="D887" s="0" t="n"/>
      <c r="E887" s="0" t="n"/>
      <c r="F887" s="0" t="n"/>
      <c r="G887" s="0" t="n"/>
    </row>
    <row r="888">
      <c r="A888" s="0" t="n"/>
      <c r="B888" s="0" t="n"/>
      <c r="C888" s="0" t="n"/>
      <c r="D888" s="0" t="n"/>
      <c r="E888" s="0" t="n"/>
      <c r="F888" s="0" t="n"/>
      <c r="G888" s="0" t="n"/>
    </row>
    <row r="889">
      <c r="A889" s="0" t="n"/>
      <c r="B889" s="0" t="n"/>
      <c r="C889" s="0" t="n"/>
      <c r="D889" s="0" t="n"/>
      <c r="E889" s="0" t="n"/>
      <c r="F889" s="0" t="n"/>
      <c r="G889" s="0" t="n"/>
    </row>
    <row r="890">
      <c r="A890" s="0" t="n"/>
      <c r="B890" s="0" t="n"/>
      <c r="C890" s="0" t="n"/>
      <c r="D890" s="0" t="n"/>
      <c r="E890" s="0" t="n"/>
      <c r="F890" s="0" t="n"/>
      <c r="G890" s="0" t="n"/>
    </row>
    <row r="891">
      <c r="A891" s="0" t="n"/>
      <c r="B891" s="0" t="n"/>
      <c r="C891" s="0" t="n"/>
      <c r="D891" s="0" t="n"/>
      <c r="E891" s="0" t="n"/>
      <c r="F891" s="0" t="n"/>
      <c r="G891" s="0" t="n"/>
    </row>
    <row r="892">
      <c r="A892" s="0" t="n"/>
      <c r="B892" s="0" t="n"/>
      <c r="C892" s="0" t="n"/>
      <c r="D892" s="0" t="n"/>
      <c r="E892" s="0" t="n"/>
      <c r="F892" s="0" t="n"/>
      <c r="G892" s="0" t="n"/>
    </row>
    <row r="893">
      <c r="A893" s="0" t="n"/>
      <c r="B893" s="0" t="n"/>
      <c r="C893" s="0" t="n"/>
      <c r="D893" s="0" t="n"/>
      <c r="E893" s="0" t="n"/>
      <c r="F893" s="0" t="n"/>
      <c r="G893" s="0" t="n"/>
    </row>
    <row r="894">
      <c r="A894" s="0" t="n"/>
      <c r="B894" s="0" t="n"/>
      <c r="C894" s="0" t="n"/>
      <c r="D894" s="0" t="n"/>
      <c r="E894" s="0" t="n"/>
      <c r="F894" s="0" t="n"/>
      <c r="G894" s="0" t="n"/>
    </row>
    <row r="895">
      <c r="A895" s="0" t="n"/>
      <c r="B895" s="0" t="n"/>
      <c r="C895" s="0" t="n"/>
      <c r="D895" s="0" t="n"/>
      <c r="E895" s="0" t="n"/>
      <c r="F895" s="0" t="n"/>
      <c r="G895" s="0" t="n"/>
    </row>
    <row r="896">
      <c r="A896" s="0" t="n"/>
      <c r="B896" s="0" t="n"/>
      <c r="C896" s="0" t="n"/>
      <c r="D896" s="0" t="n"/>
      <c r="E896" s="0" t="n"/>
      <c r="F896" s="0" t="n"/>
      <c r="G896" s="0" t="n"/>
    </row>
    <row r="897">
      <c r="A897" s="0" t="n"/>
      <c r="B897" s="0" t="n"/>
      <c r="C897" s="0" t="n"/>
      <c r="D897" s="0" t="n"/>
      <c r="E897" s="0" t="n"/>
      <c r="F897" s="0" t="n"/>
      <c r="G897" s="0" t="n"/>
    </row>
    <row r="898">
      <c r="A898" s="0" t="n"/>
      <c r="B898" s="0" t="n"/>
      <c r="C898" s="0" t="n"/>
      <c r="D898" s="0" t="n"/>
      <c r="E898" s="0" t="n"/>
      <c r="F898" s="0" t="n"/>
      <c r="G898" s="0" t="n"/>
    </row>
    <row r="899">
      <c r="A899" s="0" t="n"/>
      <c r="B899" s="0" t="n"/>
      <c r="C899" s="0" t="n"/>
      <c r="D899" s="0" t="n"/>
      <c r="E899" s="0" t="n"/>
      <c r="F899" s="0" t="n"/>
      <c r="G899" s="0" t="n"/>
    </row>
    <row r="900">
      <c r="A900" s="0" t="n"/>
      <c r="B900" s="0" t="n"/>
      <c r="C900" s="0" t="n"/>
      <c r="D900" s="0" t="n"/>
      <c r="E900" s="0" t="n"/>
      <c r="F900" s="0" t="n"/>
      <c r="G900" s="0" t="n"/>
    </row>
    <row r="901">
      <c r="A901" s="0" t="n"/>
      <c r="B901" s="0" t="n"/>
      <c r="C901" s="0" t="n"/>
      <c r="D901" s="0" t="n"/>
      <c r="E901" s="0" t="n"/>
      <c r="F901" s="0" t="n"/>
      <c r="G901" s="0" t="n"/>
    </row>
    <row r="902">
      <c r="A902" s="0" t="n"/>
      <c r="B902" s="0" t="n"/>
      <c r="C902" s="0" t="n"/>
      <c r="D902" s="0" t="n"/>
      <c r="E902" s="0" t="n"/>
      <c r="F902" s="0" t="n"/>
      <c r="G902" s="0" t="n"/>
    </row>
    <row r="903">
      <c r="A903" s="0" t="n"/>
      <c r="B903" s="0" t="n"/>
      <c r="C903" s="0" t="n"/>
      <c r="D903" s="0" t="n"/>
      <c r="E903" s="0" t="n"/>
      <c r="F903" s="0" t="n"/>
      <c r="G903" s="0" t="n"/>
    </row>
    <row r="904">
      <c r="A904" s="0" t="n"/>
      <c r="B904" s="0" t="n"/>
      <c r="C904" s="0" t="n"/>
      <c r="D904" s="0" t="n"/>
      <c r="E904" s="0" t="n"/>
      <c r="F904" s="0" t="n"/>
      <c r="G904" s="0" t="n"/>
    </row>
    <row r="905">
      <c r="A905" s="0" t="n"/>
      <c r="B905" s="0" t="n"/>
      <c r="C905" s="0" t="n"/>
      <c r="D905" s="0" t="n"/>
      <c r="E905" s="0" t="n"/>
      <c r="F905" s="0" t="n"/>
      <c r="G905" s="0" t="n"/>
    </row>
    <row r="906">
      <c r="A906" s="0" t="n"/>
      <c r="B906" s="0" t="n"/>
      <c r="C906" s="0" t="n"/>
      <c r="D906" s="0" t="n"/>
      <c r="E906" s="0" t="n"/>
      <c r="F906" s="0" t="n"/>
      <c r="G906" s="0" t="n"/>
    </row>
    <row r="907">
      <c r="A907" s="0" t="n"/>
      <c r="B907" s="0" t="n"/>
      <c r="C907" s="0" t="n"/>
      <c r="D907" s="0" t="n"/>
      <c r="E907" s="0" t="n"/>
      <c r="F907" s="0" t="n"/>
      <c r="G907" s="0" t="n"/>
    </row>
    <row r="908">
      <c r="A908" s="0" t="n"/>
      <c r="B908" s="0" t="n"/>
      <c r="C908" s="0" t="n"/>
      <c r="D908" s="0" t="n"/>
      <c r="E908" s="0" t="n"/>
      <c r="F908" s="0" t="n"/>
      <c r="G908" s="0" t="n"/>
    </row>
    <row r="909">
      <c r="A909" s="0" t="n"/>
      <c r="B909" s="0" t="n"/>
      <c r="C909" s="0" t="n"/>
      <c r="D909" s="0" t="n"/>
      <c r="E909" s="0" t="n"/>
      <c r="F909" s="0" t="n"/>
      <c r="G909" s="0" t="n"/>
    </row>
    <row r="910">
      <c r="A910" s="0" t="n"/>
      <c r="B910" s="0" t="n"/>
      <c r="C910" s="0" t="n"/>
      <c r="D910" s="0" t="n"/>
      <c r="E910" s="0" t="n"/>
      <c r="F910" s="0" t="n"/>
      <c r="G910" s="0" t="n"/>
    </row>
    <row r="911">
      <c r="A911" s="0" t="n"/>
      <c r="B911" s="0" t="n"/>
      <c r="C911" s="0" t="n"/>
      <c r="D911" s="0" t="n"/>
      <c r="E911" s="0" t="n"/>
      <c r="F911" s="0" t="n"/>
      <c r="G911" s="0" t="n"/>
    </row>
    <row r="912">
      <c r="A912" s="0" t="n"/>
      <c r="B912" s="0" t="n"/>
      <c r="C912" s="0" t="n"/>
      <c r="D912" s="0" t="n"/>
      <c r="E912" s="0" t="n"/>
      <c r="F912" s="0" t="n"/>
      <c r="G912" s="0" t="n"/>
    </row>
    <row r="913">
      <c r="A913" s="0" t="n"/>
      <c r="B913" s="0" t="n"/>
      <c r="C913" s="0" t="n"/>
      <c r="D913" s="0" t="n"/>
      <c r="E913" s="0" t="n"/>
      <c r="F913" s="0" t="n"/>
      <c r="G913" s="0" t="n"/>
    </row>
    <row r="914">
      <c r="A914" s="0" t="n"/>
      <c r="B914" s="0" t="n"/>
      <c r="C914" s="0" t="n"/>
      <c r="D914" s="0" t="n"/>
      <c r="E914" s="0" t="n"/>
      <c r="F914" s="0" t="n"/>
      <c r="G914" s="0" t="n"/>
    </row>
    <row r="915">
      <c r="A915" s="0" t="n"/>
      <c r="B915" s="0" t="n"/>
      <c r="C915" s="0" t="n"/>
      <c r="D915" s="0" t="n"/>
      <c r="E915" s="0" t="n"/>
      <c r="F915" s="0" t="n"/>
      <c r="G915" s="0" t="n"/>
    </row>
    <row r="916">
      <c r="A916" s="0" t="n"/>
      <c r="B916" s="0" t="n"/>
      <c r="C916" s="0" t="n"/>
      <c r="D916" s="0" t="n"/>
      <c r="E916" s="0" t="n"/>
      <c r="F916" s="0" t="n"/>
      <c r="G916" s="0" t="n"/>
    </row>
    <row r="917">
      <c r="A917" s="0" t="n"/>
      <c r="B917" s="0" t="n"/>
      <c r="C917" s="0" t="n"/>
      <c r="D917" s="0" t="n"/>
      <c r="E917" s="0" t="n"/>
      <c r="F917" s="0" t="n"/>
      <c r="G917" s="0" t="n"/>
    </row>
    <row r="918">
      <c r="A918" s="0" t="n"/>
      <c r="B918" s="0" t="n"/>
      <c r="C918" s="0" t="n"/>
      <c r="D918" s="0" t="n"/>
      <c r="E918" s="0" t="n"/>
      <c r="F918" s="0" t="n"/>
      <c r="G918" s="0" t="n"/>
    </row>
    <row r="919">
      <c r="A919" s="0" t="n"/>
      <c r="B919" s="0" t="n"/>
      <c r="C919" s="0" t="n"/>
      <c r="D919" s="0" t="n"/>
      <c r="E919" s="0" t="n"/>
      <c r="F919" s="0" t="n"/>
      <c r="G919" s="0" t="n"/>
    </row>
    <row r="920">
      <c r="A920" s="0" t="n"/>
      <c r="B920" s="0" t="n"/>
      <c r="C920" s="0" t="n"/>
      <c r="D920" s="0" t="n"/>
      <c r="E920" s="0" t="n"/>
      <c r="F920" s="0" t="n"/>
      <c r="G920" s="0" t="n"/>
    </row>
    <row r="921">
      <c r="A921" s="0" t="n"/>
      <c r="B921" s="0" t="n"/>
      <c r="C921" s="0" t="n"/>
      <c r="D921" s="0" t="n"/>
      <c r="E921" s="0" t="n"/>
      <c r="F921" s="0" t="n"/>
      <c r="G921" s="0" t="n"/>
    </row>
    <row r="922">
      <c r="A922" s="0" t="n"/>
      <c r="B922" s="0" t="n"/>
      <c r="C922" s="0" t="n"/>
      <c r="D922" s="0" t="n"/>
      <c r="E922" s="0" t="n"/>
      <c r="F922" s="0" t="n"/>
      <c r="G922" s="0" t="n"/>
    </row>
    <row r="923">
      <c r="A923" s="0" t="n"/>
      <c r="B923" s="0" t="n"/>
      <c r="C923" s="0" t="n"/>
      <c r="D923" s="0" t="n"/>
      <c r="E923" s="0" t="n"/>
      <c r="F923" s="0" t="n"/>
      <c r="G923" s="0" t="n"/>
    </row>
    <row r="924">
      <c r="A924" s="0" t="n"/>
      <c r="B924" s="0" t="n"/>
      <c r="C924" s="0" t="n"/>
      <c r="D924" s="0" t="n"/>
      <c r="E924" s="0" t="n"/>
      <c r="F924" s="0" t="n"/>
      <c r="G924" s="0" t="n"/>
    </row>
    <row r="925">
      <c r="A925" s="0" t="n"/>
      <c r="B925" s="0" t="n"/>
      <c r="C925" s="0" t="n"/>
      <c r="D925" s="0" t="n"/>
      <c r="E925" s="0" t="n"/>
      <c r="F925" s="0" t="n"/>
      <c r="G925" s="0" t="n"/>
    </row>
    <row r="926">
      <c r="A926" s="0" t="n"/>
      <c r="B926" s="0" t="n"/>
      <c r="C926" s="0" t="n"/>
      <c r="D926" s="0" t="n"/>
      <c r="E926" s="0" t="n"/>
      <c r="F926" s="0" t="n"/>
      <c r="G926" s="0" t="n"/>
    </row>
    <row r="927">
      <c r="A927" s="0" t="n"/>
      <c r="B927" s="0" t="n"/>
      <c r="C927" s="0" t="n"/>
      <c r="D927" s="0" t="n"/>
      <c r="E927" s="0" t="n"/>
      <c r="F927" s="0" t="n"/>
      <c r="G927" s="0" t="n"/>
    </row>
    <row r="928">
      <c r="A928" s="0" t="n"/>
      <c r="B928" s="0" t="n"/>
      <c r="C928" s="0" t="n"/>
      <c r="D928" s="0" t="n"/>
      <c r="E928" s="0" t="n"/>
      <c r="F928" s="0" t="n"/>
      <c r="G928" s="0" t="n"/>
    </row>
    <row r="929">
      <c r="A929" s="0" t="n"/>
      <c r="B929" s="0" t="n"/>
      <c r="C929" s="0" t="n"/>
      <c r="D929" s="0" t="n"/>
      <c r="E929" s="0" t="n"/>
      <c r="F929" s="0" t="n"/>
      <c r="G929" s="0" t="n"/>
    </row>
    <row r="930">
      <c r="A930" s="0" t="n"/>
      <c r="B930" s="0" t="n"/>
      <c r="C930" s="0" t="n"/>
      <c r="D930" s="0" t="n"/>
      <c r="E930" s="0" t="n"/>
      <c r="F930" s="0" t="n"/>
      <c r="G930" s="0" t="n"/>
    </row>
    <row r="931">
      <c r="A931" s="0" t="n"/>
      <c r="B931" s="0" t="n"/>
      <c r="C931" s="0" t="n"/>
      <c r="D931" s="0" t="n"/>
      <c r="E931" s="0" t="n"/>
      <c r="F931" s="0" t="n"/>
      <c r="G931" s="0" t="n"/>
    </row>
    <row r="932">
      <c r="A932" s="0" t="n"/>
      <c r="B932" s="0" t="n"/>
      <c r="C932" s="0" t="n"/>
      <c r="D932" s="0" t="n"/>
      <c r="E932" s="0" t="n"/>
      <c r="F932" s="0" t="n"/>
      <c r="G932" s="0" t="n"/>
    </row>
    <row r="933">
      <c r="A933" s="0" t="n"/>
      <c r="B933" s="0" t="n"/>
      <c r="C933" s="0" t="n"/>
      <c r="D933" s="0" t="n"/>
      <c r="E933" s="0" t="n"/>
      <c r="F933" s="0" t="n"/>
      <c r="G933" s="0" t="n"/>
    </row>
    <row r="934">
      <c r="A934" s="0" t="n"/>
      <c r="B934" s="0" t="n"/>
      <c r="C934" s="0" t="n"/>
      <c r="D934" s="0" t="n"/>
      <c r="E934" s="0" t="n"/>
      <c r="F934" s="0" t="n"/>
      <c r="G934" s="0" t="n"/>
    </row>
    <row r="935">
      <c r="A935" s="0" t="n"/>
      <c r="B935" s="0" t="n"/>
      <c r="C935" s="0" t="n"/>
      <c r="D935" s="0" t="n"/>
      <c r="E935" s="0" t="n"/>
      <c r="F935" s="0" t="n"/>
      <c r="G935" s="0" t="n"/>
    </row>
    <row r="936">
      <c r="A936" s="0" t="n"/>
      <c r="B936" s="0" t="n"/>
      <c r="C936" s="0" t="n"/>
      <c r="D936" s="0" t="n"/>
      <c r="E936" s="0" t="n"/>
      <c r="F936" s="0" t="n"/>
      <c r="G936" s="0" t="n"/>
    </row>
    <row r="937">
      <c r="A937" s="0" t="n"/>
      <c r="B937" s="0" t="n"/>
      <c r="C937" s="0" t="n"/>
      <c r="D937" s="0" t="n"/>
      <c r="E937" s="0" t="n"/>
      <c r="F937" s="0" t="n"/>
      <c r="G937" s="0" t="n"/>
    </row>
    <row r="938">
      <c r="A938" s="0" t="n"/>
      <c r="B938" s="0" t="n"/>
      <c r="C938" s="0" t="n"/>
      <c r="D938" s="0" t="n"/>
      <c r="E938" s="0" t="n"/>
      <c r="F938" s="0" t="n"/>
      <c r="G938" s="0" t="n"/>
    </row>
    <row r="939">
      <c r="A939" s="0" t="n"/>
      <c r="B939" s="0" t="n"/>
      <c r="C939" s="0" t="n"/>
      <c r="D939" s="0" t="n"/>
      <c r="E939" s="0" t="n"/>
      <c r="F939" s="0" t="n"/>
      <c r="G939" s="0" t="n"/>
    </row>
    <row r="940">
      <c r="A940" s="0" t="n"/>
      <c r="B940" s="0" t="n"/>
      <c r="C940" s="0" t="n"/>
      <c r="D940" s="0" t="n"/>
      <c r="E940" s="0" t="n"/>
      <c r="F940" s="0" t="n"/>
      <c r="G940" s="0" t="n"/>
    </row>
    <row r="941">
      <c r="A941" s="0" t="n"/>
      <c r="B941" s="0" t="n"/>
      <c r="C941" s="0" t="n"/>
      <c r="D941" s="0" t="n"/>
      <c r="E941" s="0" t="n"/>
      <c r="F941" s="0" t="n"/>
      <c r="G941" s="0" t="n"/>
    </row>
    <row r="942">
      <c r="A942" s="0" t="n"/>
      <c r="B942" s="0" t="n"/>
      <c r="C942" s="0" t="n"/>
      <c r="D942" s="0" t="n"/>
      <c r="E942" s="0" t="n"/>
      <c r="F942" s="0" t="n"/>
      <c r="G942" s="0" t="n"/>
    </row>
    <row r="943">
      <c r="A943" s="0" t="n"/>
      <c r="B943" s="0" t="n"/>
      <c r="C943" s="0" t="n"/>
      <c r="D943" s="0" t="n"/>
      <c r="E943" s="0" t="n"/>
      <c r="F943" s="0" t="n"/>
      <c r="G943" s="0" t="n"/>
    </row>
    <row r="944">
      <c r="A944" s="0" t="n"/>
      <c r="B944" s="0" t="n"/>
      <c r="C944" s="0" t="n"/>
      <c r="D944" s="0" t="n"/>
      <c r="E944" s="0" t="n"/>
      <c r="F944" s="0" t="n"/>
      <c r="G944" s="0" t="n"/>
    </row>
    <row r="945">
      <c r="A945" s="0" t="n"/>
      <c r="B945" s="0" t="n"/>
      <c r="C945" s="0" t="n"/>
      <c r="D945" s="0" t="n"/>
      <c r="E945" s="0" t="n"/>
      <c r="F945" s="0" t="n"/>
      <c r="G945" s="0" t="n"/>
    </row>
    <row r="946">
      <c r="A946" s="0" t="n"/>
      <c r="B946" s="0" t="n"/>
      <c r="C946" s="0" t="n"/>
      <c r="D946" s="0" t="n"/>
      <c r="E946" s="0" t="n"/>
      <c r="F946" s="0" t="n"/>
      <c r="G946" s="0" t="n"/>
    </row>
    <row r="947">
      <c r="A947" s="0" t="n"/>
      <c r="B947" s="0" t="n"/>
      <c r="C947" s="0" t="n"/>
      <c r="D947" s="0" t="n"/>
      <c r="E947" s="0" t="n"/>
      <c r="F947" s="0" t="n"/>
      <c r="G947" s="0" t="n"/>
    </row>
    <row r="948">
      <c r="A948" s="0" t="n"/>
      <c r="B948" s="0" t="n"/>
      <c r="C948" s="0" t="n"/>
      <c r="D948" s="0" t="n"/>
      <c r="E948" s="0" t="n"/>
      <c r="F948" s="0" t="n"/>
      <c r="G948" s="0" t="n"/>
    </row>
    <row r="949">
      <c r="A949" s="0" t="n"/>
      <c r="B949" s="0" t="n"/>
      <c r="C949" s="0" t="n"/>
      <c r="D949" s="0" t="n"/>
      <c r="E949" s="0" t="n"/>
      <c r="F949" s="0" t="n"/>
      <c r="G949" s="0" t="n"/>
    </row>
    <row r="950">
      <c r="A950" s="0" t="n"/>
      <c r="B950" s="0" t="n"/>
      <c r="C950" s="0" t="n"/>
      <c r="D950" s="0" t="n"/>
      <c r="E950" s="0" t="n"/>
      <c r="F950" s="0" t="n"/>
      <c r="G950" s="0" t="n"/>
    </row>
    <row r="951">
      <c r="A951" s="0" t="n"/>
      <c r="B951" s="0" t="n"/>
      <c r="C951" s="0" t="n"/>
      <c r="D951" s="0" t="n"/>
      <c r="E951" s="0" t="n"/>
      <c r="F951" s="0" t="n"/>
      <c r="G951" s="0" t="n"/>
    </row>
    <row r="952">
      <c r="A952" s="0" t="n"/>
      <c r="B952" s="0" t="n"/>
      <c r="C952" s="0" t="n"/>
      <c r="D952" s="0" t="n"/>
      <c r="E952" s="0" t="n"/>
      <c r="F952" s="0" t="n"/>
      <c r="G952" s="0" t="n"/>
    </row>
    <row r="953">
      <c r="A953" s="0" t="n"/>
      <c r="B953" s="0" t="n"/>
      <c r="C953" s="0" t="n"/>
      <c r="D953" s="0" t="n"/>
      <c r="E953" s="0" t="n"/>
      <c r="F953" s="0" t="n"/>
      <c r="G953" s="0" t="n"/>
    </row>
    <row r="954">
      <c r="A954" s="0" t="n"/>
      <c r="B954" s="0" t="n"/>
      <c r="C954" s="0" t="n"/>
      <c r="D954" s="0" t="n"/>
      <c r="E954" s="0" t="n"/>
      <c r="F954" s="0" t="n"/>
      <c r="G954" s="0" t="n"/>
    </row>
    <row r="955">
      <c r="A955" s="0" t="n"/>
      <c r="B955" s="0" t="n"/>
      <c r="C955" s="0" t="n"/>
      <c r="D955" s="0" t="n"/>
      <c r="E955" s="0" t="n"/>
      <c r="F955" s="0" t="n"/>
      <c r="G955" s="0" t="n"/>
    </row>
    <row r="956">
      <c r="A956" s="0" t="n"/>
      <c r="B956" s="0" t="n"/>
      <c r="C956" s="0" t="n"/>
      <c r="D956" s="0" t="n"/>
      <c r="E956" s="0" t="n"/>
      <c r="F956" s="0" t="n"/>
      <c r="G956" s="0" t="n"/>
    </row>
    <row r="957">
      <c r="A957" s="0" t="n"/>
      <c r="B957" s="0" t="n"/>
      <c r="C957" s="0" t="n"/>
      <c r="D957" s="0" t="n"/>
      <c r="E957" s="0" t="n"/>
      <c r="F957" s="0" t="n"/>
      <c r="G957" s="0" t="n"/>
    </row>
    <row r="958">
      <c r="A958" s="0" t="n"/>
      <c r="B958" s="0" t="n"/>
      <c r="C958" s="0" t="n"/>
      <c r="D958" s="0" t="n"/>
      <c r="E958" s="0" t="n"/>
      <c r="F958" s="0" t="n"/>
      <c r="G958" s="0" t="n"/>
    </row>
    <row r="959">
      <c r="A959" s="0" t="n"/>
      <c r="B959" s="0" t="n"/>
      <c r="C959" s="0" t="n"/>
      <c r="D959" s="0" t="n"/>
      <c r="E959" s="0" t="n"/>
      <c r="F959" s="0" t="n"/>
      <c r="G959" s="0" t="n"/>
    </row>
    <row r="960">
      <c r="A960" s="0" t="n"/>
      <c r="B960" s="0" t="n"/>
      <c r="C960" s="0" t="n"/>
      <c r="D960" s="0" t="n"/>
      <c r="E960" s="0" t="n"/>
      <c r="F960" s="0" t="n"/>
      <c r="G960" s="0" t="n"/>
    </row>
    <row r="961">
      <c r="A961" s="0" t="n"/>
      <c r="B961" s="0" t="n"/>
      <c r="C961" s="0" t="n"/>
      <c r="D961" s="0" t="n"/>
      <c r="E961" s="0" t="n"/>
      <c r="F961" s="0" t="n"/>
      <c r="G961" s="0" t="n"/>
    </row>
    <row r="962">
      <c r="A962" s="0" t="n"/>
      <c r="B962" s="0" t="n"/>
      <c r="C962" s="0" t="n"/>
      <c r="D962" s="0" t="n"/>
      <c r="E962" s="0" t="n"/>
      <c r="F962" s="0" t="n"/>
      <c r="G962" s="0" t="n"/>
    </row>
    <row r="963">
      <c r="A963" s="0" t="n"/>
      <c r="B963" s="0" t="n"/>
      <c r="C963" s="0" t="n"/>
      <c r="D963" s="0" t="n"/>
      <c r="E963" s="0" t="n"/>
      <c r="F963" s="0" t="n"/>
      <c r="G963" s="0" t="n"/>
    </row>
    <row r="964">
      <c r="A964" s="0" t="n"/>
      <c r="B964" s="0" t="n"/>
      <c r="C964" s="0" t="n"/>
      <c r="D964" s="0" t="n"/>
      <c r="E964" s="0" t="n"/>
      <c r="F964" s="0" t="n"/>
      <c r="G964" s="0" t="n"/>
    </row>
    <row r="965">
      <c r="A965" s="0" t="n"/>
      <c r="B965" s="0" t="n"/>
      <c r="C965" s="0" t="n"/>
      <c r="D965" s="0" t="n"/>
      <c r="E965" s="0" t="n"/>
      <c r="F965" s="0" t="n"/>
      <c r="G965" s="0" t="n"/>
    </row>
    <row r="966">
      <c r="A966" s="0" t="n"/>
      <c r="B966" s="0" t="n"/>
      <c r="C966" s="0" t="n"/>
      <c r="D966" s="0" t="n"/>
      <c r="E966" s="0" t="n"/>
      <c r="F966" s="0" t="n"/>
      <c r="G966" s="0" t="n"/>
    </row>
    <row r="967">
      <c r="A967" s="0" t="n"/>
      <c r="B967" s="0" t="n"/>
      <c r="C967" s="0" t="n"/>
      <c r="D967" s="0" t="n"/>
      <c r="E967" s="0" t="n"/>
      <c r="F967" s="0" t="n"/>
      <c r="G967" s="0" t="n"/>
    </row>
    <row r="968">
      <c r="A968" s="0" t="n"/>
      <c r="B968" s="0" t="n"/>
      <c r="C968" s="0" t="n"/>
      <c r="D968" s="0" t="n"/>
      <c r="E968" s="0" t="n"/>
      <c r="F968" s="0" t="n"/>
      <c r="G968" s="0" t="n"/>
    </row>
    <row r="969">
      <c r="A969" s="0" t="n"/>
      <c r="B969" s="0" t="n"/>
      <c r="C969" s="0" t="n"/>
      <c r="D969" s="0" t="n"/>
      <c r="E969" s="0" t="n"/>
      <c r="F969" s="0" t="n"/>
      <c r="G969" s="0" t="n"/>
    </row>
    <row r="970">
      <c r="A970" s="0" t="n"/>
      <c r="B970" s="0" t="n"/>
      <c r="C970" s="0" t="n"/>
      <c r="D970" s="0" t="n"/>
      <c r="E970" s="0" t="n"/>
      <c r="F970" s="0" t="n"/>
      <c r="G970" s="0" t="n"/>
    </row>
    <row r="971">
      <c r="A971" s="0" t="n"/>
      <c r="B971" s="0" t="n"/>
      <c r="C971" s="0" t="n"/>
      <c r="D971" s="0" t="n"/>
      <c r="E971" s="0" t="n"/>
      <c r="F971" s="0" t="n"/>
      <c r="G971" s="0" t="n"/>
    </row>
    <row r="972">
      <c r="A972" s="0" t="n"/>
      <c r="B972" s="0" t="n"/>
      <c r="C972" s="0" t="n"/>
      <c r="D972" s="0" t="n"/>
      <c r="E972" s="0" t="n"/>
      <c r="F972" s="0" t="n"/>
      <c r="G972" s="0" t="n"/>
    </row>
    <row r="973">
      <c r="A973" s="0" t="n"/>
      <c r="B973" s="0" t="n"/>
      <c r="C973" s="0" t="n"/>
      <c r="D973" s="0" t="n"/>
      <c r="E973" s="0" t="n"/>
      <c r="F973" s="0" t="n"/>
      <c r="G973" s="0" t="n"/>
    </row>
    <row r="974">
      <c r="A974" s="0" t="n"/>
      <c r="B974" s="0" t="n"/>
      <c r="C974" s="0" t="n"/>
      <c r="D974" s="0" t="n"/>
      <c r="E974" s="0" t="n"/>
      <c r="F974" s="0" t="n"/>
      <c r="G974" s="0" t="n"/>
    </row>
    <row r="975">
      <c r="A975" s="0" t="n"/>
      <c r="B975" s="0" t="n"/>
      <c r="C975" s="0" t="n"/>
      <c r="D975" s="0" t="n"/>
      <c r="E975" s="0" t="n"/>
      <c r="F975" s="0" t="n"/>
      <c r="G975" s="0" t="n"/>
    </row>
    <row r="976">
      <c r="A976" s="0" t="n"/>
      <c r="B976" s="0" t="n"/>
      <c r="C976" s="0" t="n"/>
      <c r="D976" s="0" t="n"/>
      <c r="E976" s="0" t="n"/>
      <c r="F976" s="0" t="n"/>
      <c r="G976" s="0" t="n"/>
    </row>
    <row r="977">
      <c r="A977" s="0" t="n"/>
      <c r="B977" s="0" t="n"/>
      <c r="C977" s="0" t="n"/>
      <c r="D977" s="0" t="n"/>
      <c r="E977" s="0" t="n"/>
      <c r="F977" s="0" t="n"/>
      <c r="G977" s="0" t="n"/>
    </row>
    <row r="978">
      <c r="A978" s="0" t="n"/>
      <c r="B978" s="0" t="n"/>
      <c r="C978" s="0" t="n"/>
      <c r="D978" s="0" t="n"/>
      <c r="E978" s="0" t="n"/>
      <c r="F978" s="0" t="n"/>
      <c r="G978" s="0" t="n"/>
    </row>
    <row r="979">
      <c r="A979" s="0" t="n"/>
      <c r="B979" s="0" t="n"/>
      <c r="C979" s="0" t="n"/>
      <c r="D979" s="0" t="n"/>
      <c r="E979" s="0" t="n"/>
      <c r="F979" s="0" t="n"/>
      <c r="G979" s="0" t="n"/>
    </row>
    <row r="980">
      <c r="A980" s="0" t="n"/>
      <c r="B980" s="0" t="n"/>
      <c r="C980" s="0" t="n"/>
      <c r="D980" s="0" t="n"/>
      <c r="E980" s="0" t="n"/>
      <c r="F980" s="0" t="n"/>
      <c r="G980" s="0" t="n"/>
    </row>
    <row r="981">
      <c r="A981" s="0" t="n"/>
      <c r="B981" s="0" t="n"/>
      <c r="C981" s="0" t="n"/>
      <c r="D981" s="0" t="n"/>
      <c r="E981" s="0" t="n"/>
      <c r="F981" s="0" t="n"/>
      <c r="G981" s="0" t="n"/>
    </row>
    <row r="982">
      <c r="A982" s="0" t="n"/>
      <c r="B982" s="0" t="n"/>
      <c r="C982" s="0" t="n"/>
      <c r="D982" s="0" t="n"/>
      <c r="E982" s="0" t="n"/>
      <c r="F982" s="0" t="n"/>
      <c r="G982" s="0" t="n"/>
    </row>
    <row r="983">
      <c r="A983" s="0" t="n"/>
      <c r="B983" s="0" t="n"/>
      <c r="C983" s="0" t="n"/>
      <c r="D983" s="0" t="n"/>
      <c r="E983" s="0" t="n"/>
      <c r="F983" s="0" t="n"/>
      <c r="G983" s="0" t="n"/>
    </row>
    <row r="984">
      <c r="A984" s="0" t="n"/>
      <c r="B984" s="0" t="n"/>
      <c r="C984" s="0" t="n"/>
      <c r="D984" s="0" t="n"/>
      <c r="E984" s="0" t="n"/>
      <c r="F984" s="0" t="n"/>
      <c r="G984" s="0" t="n"/>
    </row>
    <row r="985">
      <c r="A985" s="0" t="n"/>
      <c r="B985" s="0" t="n"/>
      <c r="C985" s="0" t="n"/>
      <c r="D985" s="0" t="n"/>
      <c r="E985" s="0" t="n"/>
      <c r="F985" s="0" t="n"/>
      <c r="G985" s="0" t="n"/>
    </row>
    <row r="986">
      <c r="A986" s="0" t="n"/>
      <c r="B986" s="0" t="n"/>
      <c r="C986" s="0" t="n"/>
      <c r="D986" s="0" t="n"/>
      <c r="E986" s="0" t="n"/>
      <c r="F986" s="0" t="n"/>
      <c r="G986" s="0" t="n"/>
    </row>
    <row r="987">
      <c r="A987" s="0" t="n"/>
      <c r="B987" s="0" t="n"/>
      <c r="C987" s="0" t="n"/>
      <c r="D987" s="0" t="n"/>
      <c r="E987" s="0" t="n"/>
      <c r="F987" s="0" t="n"/>
      <c r="G987" s="0" t="n"/>
    </row>
    <row r="988">
      <c r="A988" s="0" t="n"/>
      <c r="B988" s="0" t="n"/>
      <c r="C988" s="0" t="n"/>
      <c r="D988" s="0" t="n"/>
      <c r="E988" s="0" t="n"/>
      <c r="F988" s="0" t="n"/>
      <c r="G988" s="0" t="n"/>
    </row>
    <row r="989">
      <c r="A989" s="0" t="n"/>
      <c r="B989" s="0" t="n"/>
      <c r="C989" s="0" t="n"/>
      <c r="D989" s="0" t="n"/>
      <c r="E989" s="0" t="n"/>
      <c r="F989" s="0" t="n"/>
      <c r="G989" s="0" t="n"/>
    </row>
    <row r="990">
      <c r="A990" s="0" t="n"/>
      <c r="B990" s="0" t="n"/>
      <c r="C990" s="0" t="n"/>
      <c r="D990" s="0" t="n"/>
      <c r="E990" s="0" t="n"/>
      <c r="F990" s="0" t="n"/>
      <c r="G990" s="0" t="n"/>
    </row>
    <row r="991">
      <c r="A991" s="0" t="n"/>
      <c r="B991" s="0" t="n"/>
      <c r="C991" s="0" t="n"/>
      <c r="D991" s="0" t="n"/>
      <c r="E991" s="0" t="n"/>
      <c r="F991" s="0" t="n"/>
      <c r="G991" s="0" t="n"/>
    </row>
    <row r="992">
      <c r="A992" s="0" t="n"/>
      <c r="B992" s="0" t="n"/>
      <c r="C992" s="0" t="n"/>
      <c r="D992" s="0" t="n"/>
      <c r="E992" s="0" t="n"/>
      <c r="F992" s="0" t="n"/>
      <c r="G992" s="0" t="n"/>
    </row>
    <row r="993">
      <c r="A993" s="0" t="n"/>
      <c r="B993" s="0" t="n"/>
      <c r="C993" s="0" t="n"/>
      <c r="D993" s="0" t="n"/>
      <c r="E993" s="0" t="n"/>
      <c r="F993" s="0" t="n"/>
      <c r="G993" s="0" t="n"/>
    </row>
    <row r="994">
      <c r="A994" s="0" t="n"/>
      <c r="B994" s="0" t="n"/>
      <c r="C994" s="0" t="n"/>
      <c r="D994" s="0" t="n"/>
      <c r="E994" s="0" t="n"/>
      <c r="F994" s="0" t="n"/>
      <c r="G994" s="0" t="n"/>
    </row>
    <row r="995">
      <c r="A995" s="0" t="n"/>
      <c r="B995" s="0" t="n"/>
      <c r="C995" s="0" t="n"/>
      <c r="D995" s="0" t="n"/>
      <c r="E995" s="0" t="n"/>
      <c r="F995" s="0" t="n"/>
      <c r="G995" s="0" t="n"/>
    </row>
    <row r="996">
      <c r="A996" s="0" t="n"/>
      <c r="B996" s="0" t="n"/>
      <c r="C996" s="0" t="n"/>
      <c r="D996" s="0" t="n"/>
      <c r="E996" s="0" t="n"/>
      <c r="F996" s="0" t="n"/>
      <c r="G996" s="0" t="n"/>
    </row>
    <row r="997">
      <c r="A997" s="0" t="n"/>
      <c r="B997" s="0" t="n"/>
      <c r="C997" s="0" t="n"/>
      <c r="D997" s="0" t="n"/>
      <c r="E997" s="0" t="n"/>
      <c r="F997" s="0" t="n"/>
      <c r="G997" s="0" t="n"/>
    </row>
    <row r="998">
      <c r="A998" s="0" t="n"/>
      <c r="B998" s="0" t="n"/>
      <c r="C998" s="0" t="n"/>
      <c r="D998" s="0" t="n"/>
      <c r="E998" s="0" t="n"/>
      <c r="F998" s="0" t="n"/>
      <c r="G998" s="0" t="n"/>
    </row>
    <row r="999">
      <c r="A999" s="0" t="n"/>
      <c r="B999" s="0" t="n"/>
      <c r="C999" s="0" t="n"/>
      <c r="D999" s="0" t="n"/>
      <c r="E999" s="0" t="n"/>
      <c r="F999" s="0" t="n"/>
      <c r="G999" s="0" t="n"/>
    </row>
    <row r="1000">
      <c r="A1000" s="0" t="n"/>
      <c r="B1000" s="0" t="n"/>
      <c r="C1000" s="0" t="n"/>
      <c r="D1000" s="0" t="n"/>
      <c r="E1000" s="0" t="n"/>
      <c r="F1000" s="0" t="n"/>
      <c r="G1000" s="0" t="n"/>
    </row>
    <row r="1001">
      <c r="A1001" s="0" t="n"/>
      <c r="B1001" s="0" t="n"/>
      <c r="C1001" s="0" t="n"/>
      <c r="D1001" s="0" t="n"/>
      <c r="E1001" s="0" t="n"/>
      <c r="F1001" s="0" t="n"/>
      <c r="G1001" s="0" t="n"/>
    </row>
    <row r="1002">
      <c r="A1002" s="0" t="n"/>
      <c r="B1002" s="0" t="n"/>
      <c r="C1002" s="0" t="n"/>
      <c r="D1002" s="0" t="n"/>
      <c r="E1002" s="0" t="n"/>
      <c r="F1002" s="0" t="n"/>
      <c r="G1002" s="0" t="n"/>
    </row>
    <row r="1003">
      <c r="A1003" s="0" t="n"/>
      <c r="B1003" s="0" t="n"/>
      <c r="C1003" s="0" t="n"/>
      <c r="D1003" s="0" t="n"/>
      <c r="E1003" s="0" t="n"/>
      <c r="F1003" s="0" t="n"/>
      <c r="G1003" s="0" t="n"/>
    </row>
    <row r="1004">
      <c r="A1004" s="0" t="n"/>
      <c r="B1004" s="0" t="n"/>
      <c r="C1004" s="0" t="n"/>
      <c r="D1004" s="0" t="n"/>
      <c r="E1004" s="0" t="n"/>
      <c r="F1004" s="0" t="n"/>
      <c r="G1004" s="0" t="n"/>
    </row>
    <row r="1005">
      <c r="A1005" s="0" t="n"/>
      <c r="B1005" s="0" t="n"/>
      <c r="C1005" s="0" t="n"/>
      <c r="D1005" s="0" t="n"/>
      <c r="E1005" s="0" t="n"/>
      <c r="F1005" s="0" t="n"/>
      <c r="G1005" s="0" t="n"/>
    </row>
    <row r="1006">
      <c r="A1006" s="0" t="n"/>
      <c r="B1006" s="0" t="n"/>
      <c r="C1006" s="0" t="n"/>
      <c r="D1006" s="0" t="n"/>
      <c r="E1006" s="0" t="n"/>
      <c r="F1006" s="0" t="n"/>
      <c r="G1006" s="0" t="n"/>
    </row>
    <row r="1007">
      <c r="A1007" s="0" t="n"/>
      <c r="B1007" s="0" t="n"/>
      <c r="C1007" s="0" t="n"/>
      <c r="D1007" s="0" t="n"/>
      <c r="E1007" s="0" t="n"/>
      <c r="F1007" s="0" t="n"/>
      <c r="G1007" s="0" t="n"/>
    </row>
    <row r="1008">
      <c r="A1008" s="0" t="n"/>
      <c r="B1008" s="0" t="n"/>
      <c r="C1008" s="0" t="n"/>
      <c r="D1008" s="0" t="n"/>
      <c r="E1008" s="0" t="n"/>
      <c r="F1008" s="0" t="n"/>
      <c r="G1008" s="0" t="n"/>
    </row>
    <row r="1009">
      <c r="A1009" s="0" t="n"/>
      <c r="B1009" s="0" t="n"/>
      <c r="C1009" s="0" t="n"/>
      <c r="D1009" s="0" t="n"/>
      <c r="E1009" s="0" t="n"/>
      <c r="F1009" s="0" t="n"/>
      <c r="G1009" s="0" t="n"/>
    </row>
    <row r="1010">
      <c r="A1010" s="0" t="n"/>
      <c r="B1010" s="0" t="n"/>
      <c r="C1010" s="0" t="n"/>
      <c r="D1010" s="0" t="n"/>
      <c r="E1010" s="0" t="n"/>
      <c r="F1010" s="0" t="n"/>
      <c r="G1010" s="0" t="n"/>
    </row>
    <row r="1011">
      <c r="A1011" s="0" t="n"/>
      <c r="B1011" s="0" t="n"/>
      <c r="C1011" s="0" t="n"/>
      <c r="D1011" s="0" t="n"/>
      <c r="E1011" s="0" t="n"/>
      <c r="F1011" s="0" t="n"/>
      <c r="G1011" s="0" t="n"/>
    </row>
    <row r="1012">
      <c r="A1012" s="0" t="n"/>
      <c r="B1012" s="0" t="n"/>
      <c r="C1012" s="0" t="n"/>
      <c r="D1012" s="0" t="n"/>
      <c r="E1012" s="0" t="n"/>
      <c r="F1012" s="0" t="n"/>
      <c r="G1012" s="0" t="n"/>
    </row>
    <row r="1013">
      <c r="A1013" s="0" t="n"/>
      <c r="B1013" s="0" t="n"/>
      <c r="C1013" s="0" t="n"/>
      <c r="D1013" s="0" t="n"/>
      <c r="E1013" s="0" t="n"/>
      <c r="F1013" s="0" t="n"/>
      <c r="G1013" s="0" t="n"/>
    </row>
    <row r="1014">
      <c r="A1014" s="0" t="n"/>
      <c r="B1014" s="0" t="n"/>
      <c r="C1014" s="0" t="n"/>
      <c r="D1014" s="0" t="n"/>
      <c r="E1014" s="0" t="n"/>
      <c r="F1014" s="0" t="n"/>
      <c r="G1014" s="0" t="n"/>
    </row>
    <row r="1015">
      <c r="A1015" s="0" t="n"/>
      <c r="B1015" s="0" t="n"/>
      <c r="C1015" s="0" t="n"/>
      <c r="D1015" s="0" t="n"/>
      <c r="E1015" s="0" t="n"/>
      <c r="F1015" s="0" t="n"/>
      <c r="G1015" s="0" t="n"/>
    </row>
    <row r="1016">
      <c r="A1016" s="0" t="n"/>
      <c r="B1016" s="0" t="n"/>
      <c r="C1016" s="0" t="n"/>
      <c r="D1016" s="0" t="n"/>
      <c r="E1016" s="0" t="n"/>
      <c r="F1016" s="0" t="n"/>
      <c r="G1016" s="0" t="n"/>
    </row>
    <row r="1017">
      <c r="A1017" s="0" t="n"/>
      <c r="B1017" s="0" t="n"/>
      <c r="C1017" s="0" t="n"/>
      <c r="D1017" s="0" t="n"/>
      <c r="E1017" s="0" t="n"/>
      <c r="F1017" s="0" t="n"/>
      <c r="G1017" s="0" t="n"/>
    </row>
    <row r="1018">
      <c r="A1018" s="0" t="n"/>
      <c r="B1018" s="0" t="n"/>
      <c r="C1018" s="0" t="n"/>
      <c r="D1018" s="0" t="n"/>
      <c r="E1018" s="0" t="n"/>
      <c r="F1018" s="0" t="n"/>
      <c r="G1018" s="0" t="n"/>
    </row>
    <row r="1019">
      <c r="A1019" s="0" t="n"/>
      <c r="B1019" s="0" t="n"/>
      <c r="C1019" s="0" t="n"/>
      <c r="D1019" s="0" t="n"/>
      <c r="E1019" s="0" t="n"/>
      <c r="F1019" s="0" t="n"/>
      <c r="G1019" s="0" t="n"/>
    </row>
    <row r="1020">
      <c r="A1020" s="0" t="n"/>
      <c r="B1020" s="0" t="n"/>
      <c r="C1020" s="0" t="n"/>
      <c r="D1020" s="0" t="n"/>
      <c r="E1020" s="0" t="n"/>
      <c r="F1020" s="0" t="n"/>
      <c r="G1020" s="0" t="n"/>
    </row>
    <row r="1021">
      <c r="A1021" s="0" t="n"/>
      <c r="B1021" s="0" t="n"/>
      <c r="C1021" s="0" t="n"/>
      <c r="D1021" s="0" t="n"/>
      <c r="E1021" s="0" t="n"/>
      <c r="F1021" s="0" t="n"/>
      <c r="G1021" s="0" t="n"/>
    </row>
    <row r="1022">
      <c r="A1022" s="0" t="n"/>
      <c r="B1022" s="0" t="n"/>
      <c r="C1022" s="0" t="n"/>
      <c r="D1022" s="0" t="n"/>
      <c r="E1022" s="0" t="n"/>
      <c r="F1022" s="0" t="n"/>
      <c r="G1022" s="0" t="n"/>
    </row>
    <row r="1023">
      <c r="A1023" s="0" t="n"/>
      <c r="B1023" s="0" t="n"/>
      <c r="C1023" s="0" t="n"/>
      <c r="D1023" s="0" t="n"/>
      <c r="E1023" s="0" t="n"/>
      <c r="F1023" s="0" t="n"/>
      <c r="G1023" s="0" t="n"/>
    </row>
    <row r="1024">
      <c r="A1024" s="0" t="n"/>
      <c r="B1024" s="0" t="n"/>
      <c r="C1024" s="0" t="n"/>
      <c r="D1024" s="0" t="n"/>
      <c r="E1024" s="0" t="n"/>
      <c r="F1024" s="0" t="n"/>
      <c r="G1024" s="0" t="n"/>
    </row>
    <row r="1025">
      <c r="A1025" s="0" t="n"/>
      <c r="B1025" s="0" t="n"/>
      <c r="C1025" s="0" t="n"/>
      <c r="D1025" s="0" t="n"/>
      <c r="E1025" s="0" t="n"/>
      <c r="F1025" s="0" t="n"/>
      <c r="G1025" s="0" t="n"/>
    </row>
    <row r="1026">
      <c r="A1026" s="0" t="n"/>
      <c r="B1026" s="0" t="n"/>
      <c r="C1026" s="0" t="n"/>
      <c r="D1026" s="0" t="n"/>
      <c r="E1026" s="0" t="n"/>
      <c r="F1026" s="0" t="n"/>
      <c r="G1026" s="0" t="n"/>
    </row>
    <row r="1027">
      <c r="A1027" s="0" t="n"/>
      <c r="B1027" s="0" t="n"/>
      <c r="C1027" s="0" t="n"/>
      <c r="D1027" s="0" t="n"/>
      <c r="E1027" s="0" t="n"/>
      <c r="F1027" s="0" t="n"/>
      <c r="G1027" s="0" t="n"/>
    </row>
    <row r="1028">
      <c r="A1028" s="0" t="n"/>
      <c r="B1028" s="0" t="n"/>
      <c r="C1028" s="0" t="n"/>
      <c r="D1028" s="0" t="n"/>
      <c r="E1028" s="0" t="n"/>
      <c r="F1028" s="0" t="n"/>
      <c r="G1028" s="0" t="n"/>
    </row>
    <row r="1029">
      <c r="A1029" s="0" t="n"/>
      <c r="B1029" s="0" t="n"/>
      <c r="C1029" s="0" t="n"/>
      <c r="D1029" s="0" t="n"/>
      <c r="E1029" s="0" t="n"/>
      <c r="F1029" s="0" t="n"/>
      <c r="G1029" s="0" t="n"/>
    </row>
    <row r="1030">
      <c r="A1030" s="0" t="n"/>
      <c r="B1030" s="0" t="n"/>
      <c r="C1030" s="0" t="n"/>
      <c r="D1030" s="0" t="n"/>
      <c r="E1030" s="0" t="n"/>
      <c r="F1030" s="0" t="n"/>
      <c r="G1030" s="0" t="n"/>
    </row>
    <row r="1031">
      <c r="A1031" s="0" t="n"/>
      <c r="B1031" s="0" t="n"/>
      <c r="C1031" s="0" t="n"/>
      <c r="D1031" s="0" t="n"/>
      <c r="E1031" s="0" t="n"/>
      <c r="F1031" s="0" t="n"/>
      <c r="G1031" s="0" t="n"/>
    </row>
    <row r="1032">
      <c r="A1032" s="0" t="n"/>
      <c r="B1032" s="0" t="n"/>
      <c r="C1032" s="0" t="n"/>
      <c r="D1032" s="0" t="n"/>
      <c r="E1032" s="0" t="n"/>
      <c r="F1032" s="0" t="n"/>
      <c r="G1032" s="0" t="n"/>
    </row>
    <row r="1033">
      <c r="A1033" s="0" t="n"/>
      <c r="B1033" s="0" t="n"/>
      <c r="C1033" s="0" t="n"/>
      <c r="D1033" s="0" t="n"/>
      <c r="E1033" s="0" t="n"/>
      <c r="F1033" s="0" t="n"/>
      <c r="G1033" s="0" t="n"/>
    </row>
    <row r="1034">
      <c r="A1034" s="0" t="n"/>
      <c r="B1034" s="0" t="n"/>
      <c r="C1034" s="0" t="n"/>
      <c r="D1034" s="0" t="n"/>
      <c r="E1034" s="0" t="n"/>
      <c r="F1034" s="0" t="n"/>
      <c r="G1034" s="0" t="n"/>
    </row>
    <row r="1035">
      <c r="A1035" s="0" t="n"/>
      <c r="B1035" s="0" t="n"/>
      <c r="C1035" s="0" t="n"/>
      <c r="D1035" s="0" t="n"/>
      <c r="E1035" s="0" t="n"/>
      <c r="F1035" s="0" t="n"/>
      <c r="G1035" s="0" t="n"/>
    </row>
    <row r="1036">
      <c r="A1036" s="0" t="n"/>
      <c r="B1036" s="0" t="n"/>
      <c r="C1036" s="0" t="n"/>
      <c r="D1036" s="0" t="n"/>
      <c r="E1036" s="0" t="n"/>
      <c r="F1036" s="0" t="n"/>
      <c r="G1036" s="0" t="n"/>
    </row>
    <row r="1037">
      <c r="A1037" s="0" t="n"/>
      <c r="B1037" s="0" t="n"/>
      <c r="C1037" s="0" t="n"/>
      <c r="D1037" s="0" t="n"/>
      <c r="E1037" s="0" t="n"/>
      <c r="F1037" s="0" t="n"/>
      <c r="G1037" s="0" t="n"/>
    </row>
    <row r="1038">
      <c r="A1038" s="0" t="n"/>
      <c r="B1038" s="0" t="n"/>
      <c r="C1038" s="0" t="n"/>
      <c r="D1038" s="0" t="n"/>
      <c r="E1038" s="0" t="n"/>
      <c r="F1038" s="0" t="n"/>
      <c r="G1038" s="0" t="n"/>
    </row>
    <row r="1039">
      <c r="A1039" s="0" t="n"/>
      <c r="B1039" s="0" t="n"/>
      <c r="C1039" s="0" t="n"/>
      <c r="D1039" s="0" t="n"/>
      <c r="E1039" s="0" t="n"/>
      <c r="F1039" s="0" t="n"/>
      <c r="G1039" s="0" t="n"/>
    </row>
    <row r="1040">
      <c r="A1040" s="0" t="n"/>
      <c r="B1040" s="0" t="n"/>
      <c r="C1040" s="0" t="n"/>
      <c r="D1040" s="0" t="n"/>
      <c r="E1040" s="0" t="n"/>
      <c r="F1040" s="0" t="n"/>
      <c r="G1040" s="0" t="n"/>
    </row>
    <row r="1041">
      <c r="A1041" s="0" t="n"/>
      <c r="B1041" s="0" t="n"/>
      <c r="C1041" s="0" t="n"/>
      <c r="D1041" s="0" t="n"/>
      <c r="E1041" s="0" t="n"/>
      <c r="F1041" s="0" t="n"/>
      <c r="G1041" s="0" t="n"/>
    </row>
    <row r="1042">
      <c r="A1042" s="0" t="n"/>
      <c r="B1042" s="0" t="n"/>
      <c r="C1042" s="0" t="n"/>
      <c r="D1042" s="0" t="n"/>
      <c r="E1042" s="0" t="n"/>
      <c r="F1042" s="0" t="n"/>
      <c r="G1042" s="0" t="n"/>
    </row>
    <row r="1043">
      <c r="A1043" s="0" t="n"/>
      <c r="B1043" s="0" t="n"/>
      <c r="C1043" s="0" t="n"/>
      <c r="D1043" s="0" t="n"/>
      <c r="E1043" s="0" t="n"/>
      <c r="F1043" s="0" t="n"/>
      <c r="G1043" s="0" t="n"/>
    </row>
    <row r="1044">
      <c r="A1044" s="0" t="n"/>
      <c r="B1044" s="0" t="n"/>
      <c r="C1044" s="0" t="n"/>
      <c r="D1044" s="0" t="n"/>
      <c r="E1044" s="0" t="n"/>
      <c r="F1044" s="0" t="n"/>
      <c r="G1044" s="0" t="n"/>
    </row>
    <row r="1045">
      <c r="A1045" s="0" t="n"/>
      <c r="B1045" s="0" t="n"/>
      <c r="C1045" s="0" t="n"/>
      <c r="D1045" s="0" t="n"/>
      <c r="E1045" s="0" t="n"/>
      <c r="F1045" s="0" t="n"/>
      <c r="G1045" s="0" t="n"/>
    </row>
    <row r="1046">
      <c r="A1046" s="0" t="n"/>
      <c r="B1046" s="0" t="n"/>
      <c r="C1046" s="0" t="n"/>
      <c r="D1046" s="0" t="n"/>
      <c r="E1046" s="0" t="n"/>
      <c r="F1046" s="0" t="n"/>
      <c r="G1046" s="0" t="n"/>
    </row>
    <row r="1047">
      <c r="A1047" s="0" t="n"/>
      <c r="B1047" s="0" t="n"/>
      <c r="C1047" s="0" t="n"/>
      <c r="D1047" s="0" t="n"/>
      <c r="E1047" s="0" t="n"/>
      <c r="F1047" s="0" t="n"/>
      <c r="G1047" s="0" t="n"/>
    </row>
    <row r="1048">
      <c r="A1048" s="0" t="n"/>
      <c r="B1048" s="0" t="n"/>
      <c r="C1048" s="0" t="n"/>
      <c r="D1048" s="0" t="n"/>
      <c r="E1048" s="0" t="n"/>
      <c r="F1048" s="0" t="n"/>
      <c r="G1048" s="0" t="n"/>
    </row>
    <row r="1049">
      <c r="A1049" s="0" t="n"/>
      <c r="B1049" s="0" t="n"/>
      <c r="C1049" s="0" t="n"/>
      <c r="D1049" s="0" t="n"/>
      <c r="E1049" s="0" t="n"/>
      <c r="F1049" s="0" t="n"/>
      <c r="G1049" s="0" t="n"/>
    </row>
    <row r="1050">
      <c r="A1050" s="0" t="n"/>
      <c r="B1050" s="0" t="n"/>
      <c r="C1050" s="0" t="n"/>
      <c r="D1050" s="0" t="n"/>
      <c r="E1050" s="0" t="n"/>
      <c r="F1050" s="0" t="n"/>
      <c r="G1050" s="0" t="n"/>
    </row>
    <row r="1051">
      <c r="A1051" s="0" t="n"/>
      <c r="B1051" s="0" t="n"/>
      <c r="C1051" s="0" t="n"/>
      <c r="D1051" s="0" t="n"/>
      <c r="E1051" s="0" t="n"/>
      <c r="F1051" s="0" t="n"/>
      <c r="G1051" s="0" t="n"/>
    </row>
    <row r="1052">
      <c r="A1052" s="0" t="n"/>
      <c r="B1052" s="0" t="n"/>
      <c r="C1052" s="0" t="n"/>
      <c r="D1052" s="0" t="n"/>
      <c r="E1052" s="0" t="n"/>
      <c r="F1052" s="0" t="n"/>
      <c r="G1052" s="0" t="n"/>
    </row>
    <row r="1053">
      <c r="A1053" s="0" t="n"/>
      <c r="B1053" s="0" t="n"/>
      <c r="C1053" s="0" t="n"/>
      <c r="D1053" s="0" t="n"/>
      <c r="E1053" s="0" t="n"/>
      <c r="F1053" s="0" t="n"/>
      <c r="G1053" s="0" t="n"/>
    </row>
    <row r="1054">
      <c r="A1054" s="0" t="n"/>
      <c r="B1054" s="0" t="n"/>
      <c r="C1054" s="0" t="n"/>
      <c r="D1054" s="0" t="n"/>
      <c r="E1054" s="0" t="n"/>
      <c r="F1054" s="0" t="n"/>
      <c r="G1054" s="0" t="n"/>
    </row>
    <row r="1055">
      <c r="A1055" s="0" t="n"/>
      <c r="B1055" s="0" t="n"/>
      <c r="C1055" s="0" t="n"/>
      <c r="D1055" s="0" t="n"/>
      <c r="E1055" s="0" t="n"/>
      <c r="F1055" s="0" t="n"/>
      <c r="G1055" s="0" t="n"/>
    </row>
    <row r="1056">
      <c r="A1056" s="0" t="n"/>
      <c r="B1056" s="0" t="n"/>
      <c r="C1056" s="0" t="n"/>
      <c r="D1056" s="0" t="n"/>
      <c r="E1056" s="0" t="n"/>
      <c r="F1056" s="0" t="n"/>
      <c r="G1056" s="0" t="n"/>
    </row>
    <row r="1057">
      <c r="A1057" s="0" t="n"/>
      <c r="B1057" s="0" t="n"/>
      <c r="C1057" s="0" t="n"/>
      <c r="D1057" s="0" t="n"/>
      <c r="E1057" s="0" t="n"/>
      <c r="F1057" s="0" t="n"/>
      <c r="G1057" s="0" t="n"/>
    </row>
    <row r="1058">
      <c r="A1058" s="0" t="n"/>
      <c r="B1058" s="0" t="n"/>
      <c r="C1058" s="0" t="n"/>
      <c r="D1058" s="0" t="n"/>
      <c r="E1058" s="0" t="n"/>
      <c r="F1058" s="0" t="n"/>
      <c r="G1058" s="0" t="n"/>
    </row>
    <row r="1059">
      <c r="A1059" s="0" t="n"/>
      <c r="B1059" s="0" t="n"/>
      <c r="C1059" s="0" t="n"/>
      <c r="D1059" s="0" t="n"/>
      <c r="E1059" s="0" t="n"/>
      <c r="F1059" s="0" t="n"/>
      <c r="G1059" s="0" t="n"/>
    </row>
    <row r="1060">
      <c r="A1060" s="0" t="n"/>
      <c r="B1060" s="0" t="n"/>
      <c r="C1060" s="0" t="n"/>
      <c r="D1060" s="0" t="n"/>
      <c r="E1060" s="0" t="n"/>
      <c r="F1060" s="0" t="n"/>
      <c r="G1060" s="0" t="n"/>
    </row>
    <row r="1061">
      <c r="A1061" s="0" t="n"/>
      <c r="B1061" s="0" t="n"/>
      <c r="C1061" s="0" t="n"/>
      <c r="D1061" s="0" t="n"/>
      <c r="E1061" s="0" t="n"/>
      <c r="F1061" s="0" t="n"/>
      <c r="G1061" s="0" t="n"/>
    </row>
    <row r="1062">
      <c r="A1062" s="0" t="n"/>
      <c r="B1062" s="0" t="n"/>
      <c r="C1062" s="0" t="n"/>
      <c r="D1062" s="0" t="n"/>
      <c r="E1062" s="0" t="n"/>
      <c r="F1062" s="0" t="n"/>
      <c r="G1062" s="0" t="n"/>
    </row>
    <row r="1063">
      <c r="A1063" s="0" t="n"/>
      <c r="B1063" s="0" t="n"/>
      <c r="C1063" s="0" t="n"/>
      <c r="D1063" s="0" t="n"/>
      <c r="E1063" s="0" t="n"/>
      <c r="F1063" s="0" t="n"/>
      <c r="G1063" s="0" t="n"/>
    </row>
    <row r="1064">
      <c r="A1064" s="0" t="n"/>
      <c r="B1064" s="0" t="n"/>
      <c r="C1064" s="0" t="n"/>
      <c r="D1064" s="0" t="n"/>
      <c r="E1064" s="0" t="n"/>
      <c r="F1064" s="0" t="n"/>
      <c r="G1064" s="0" t="n"/>
    </row>
    <row r="1065">
      <c r="A1065" s="0" t="n"/>
      <c r="B1065" s="0" t="n"/>
      <c r="C1065" s="0" t="n"/>
      <c r="D1065" s="0" t="n"/>
      <c r="E1065" s="0" t="n"/>
      <c r="F1065" s="0" t="n"/>
      <c r="G1065" s="0" t="n"/>
    </row>
    <row r="1066">
      <c r="A1066" s="0" t="n"/>
      <c r="B1066" s="0" t="n"/>
      <c r="C1066" s="0" t="n"/>
      <c r="D1066" s="0" t="n"/>
      <c r="E1066" s="0" t="n"/>
      <c r="F1066" s="0" t="n"/>
      <c r="G1066" s="0" t="n"/>
    </row>
    <row r="1067">
      <c r="A1067" s="0" t="n"/>
      <c r="B1067" s="0" t="n"/>
      <c r="C1067" s="0" t="n"/>
      <c r="D1067" s="0" t="n"/>
      <c r="E1067" s="0" t="n"/>
      <c r="F1067" s="0" t="n"/>
      <c r="G1067" s="0" t="n"/>
    </row>
    <row r="1068">
      <c r="A1068" s="0" t="n"/>
      <c r="B1068" s="0" t="n"/>
      <c r="C1068" s="0" t="n"/>
      <c r="D1068" s="0" t="n"/>
      <c r="E1068" s="0" t="n"/>
      <c r="F1068" s="0" t="n"/>
      <c r="G1068" s="0" t="n"/>
    </row>
    <row r="1069">
      <c r="A1069" s="0" t="n"/>
      <c r="B1069" s="0" t="n"/>
      <c r="C1069" s="0" t="n"/>
      <c r="D1069" s="0" t="n"/>
      <c r="E1069" s="0" t="n"/>
      <c r="F1069" s="0" t="n"/>
      <c r="G1069" s="0" t="n"/>
    </row>
    <row r="1070">
      <c r="A1070" s="0" t="n"/>
      <c r="B1070" s="0" t="n"/>
      <c r="C1070" s="0" t="n"/>
      <c r="D1070" s="0" t="n"/>
      <c r="E1070" s="0" t="n"/>
      <c r="F1070" s="0" t="n"/>
      <c r="G1070" s="0" t="n"/>
    </row>
    <row r="1071">
      <c r="A1071" s="0" t="n"/>
      <c r="B1071" s="0" t="n"/>
      <c r="C1071" s="0" t="n"/>
      <c r="D1071" s="0" t="n"/>
      <c r="E1071" s="0" t="n"/>
      <c r="F1071" s="0" t="n"/>
      <c r="G1071" s="0" t="n"/>
    </row>
    <row r="1072">
      <c r="A1072" s="0" t="n"/>
      <c r="B1072" s="0" t="n"/>
      <c r="C1072" s="0" t="n"/>
      <c r="D1072" s="0" t="n"/>
      <c r="E1072" s="0" t="n"/>
      <c r="F1072" s="0" t="n"/>
      <c r="G1072" s="0" t="n"/>
    </row>
    <row r="1073">
      <c r="A1073" s="0" t="n"/>
      <c r="B1073" s="0" t="n"/>
      <c r="C1073" s="0" t="n"/>
      <c r="D1073" s="0" t="n"/>
      <c r="E1073" s="0" t="n"/>
      <c r="F1073" s="0" t="n"/>
      <c r="G1073" s="0" t="n"/>
    </row>
    <row r="1074">
      <c r="A1074" s="0" t="n"/>
      <c r="B1074" s="0" t="n"/>
      <c r="C1074" s="0" t="n"/>
      <c r="D1074" s="0" t="n"/>
      <c r="E1074" s="0" t="n"/>
      <c r="F1074" s="0" t="n"/>
      <c r="G1074" s="0" t="n"/>
    </row>
    <row r="1075">
      <c r="A1075" s="0" t="n"/>
      <c r="B1075" s="0" t="n"/>
      <c r="C1075" s="0" t="n"/>
      <c r="D1075" s="0" t="n"/>
      <c r="E1075" s="0" t="n"/>
      <c r="F1075" s="0" t="n"/>
      <c r="G1075" s="0" t="n"/>
    </row>
    <row r="1076">
      <c r="A1076" s="0" t="n"/>
      <c r="B1076" s="0" t="n"/>
      <c r="C1076" s="0" t="n"/>
      <c r="D1076" s="0" t="n"/>
      <c r="E1076" s="0" t="n"/>
      <c r="F1076" s="0" t="n"/>
      <c r="G1076" s="0" t="n"/>
    </row>
    <row r="1077">
      <c r="A1077" s="0" t="n"/>
      <c r="B1077" s="0" t="n"/>
      <c r="C1077" s="0" t="n"/>
      <c r="D1077" s="0" t="n"/>
      <c r="E1077" s="0" t="n"/>
      <c r="F1077" s="0" t="n"/>
      <c r="G1077" s="0" t="n"/>
    </row>
    <row r="1078">
      <c r="A1078" s="0" t="n"/>
      <c r="B1078" s="0" t="n"/>
      <c r="C1078" s="0" t="n"/>
      <c r="D1078" s="0" t="n"/>
      <c r="E1078" s="0" t="n"/>
      <c r="F1078" s="0" t="n"/>
      <c r="G1078" s="0" t="n"/>
    </row>
    <row r="1079">
      <c r="A1079" s="0" t="n"/>
      <c r="B1079" s="0" t="n"/>
      <c r="C1079" s="0" t="n"/>
      <c r="D1079" s="0" t="n"/>
      <c r="E1079" s="0" t="n"/>
      <c r="F1079" s="0" t="n"/>
      <c r="G1079" s="0" t="n"/>
    </row>
    <row r="1080">
      <c r="A1080" s="0" t="n"/>
      <c r="B1080" s="0" t="n"/>
      <c r="C1080" s="0" t="n"/>
      <c r="D1080" s="0" t="n"/>
      <c r="E1080" s="0" t="n"/>
      <c r="F1080" s="0" t="n"/>
      <c r="G1080" s="0" t="n"/>
    </row>
    <row r="1081">
      <c r="A1081" s="0" t="n"/>
      <c r="B1081" s="0" t="n"/>
      <c r="C1081" s="0" t="n"/>
      <c r="D1081" s="0" t="n"/>
      <c r="E1081" s="0" t="n"/>
      <c r="F1081" s="0" t="n"/>
      <c r="G1081" s="0" t="n"/>
    </row>
    <row r="1082">
      <c r="A1082" s="0" t="n"/>
      <c r="B1082" s="0" t="n"/>
      <c r="C1082" s="0" t="n"/>
      <c r="D1082" s="0" t="n"/>
      <c r="E1082" s="0" t="n"/>
      <c r="F1082" s="0" t="n"/>
      <c r="G1082" s="0" t="n"/>
    </row>
    <row r="1083">
      <c r="A1083" s="0" t="n"/>
      <c r="B1083" s="0" t="n"/>
      <c r="C1083" s="0" t="n"/>
      <c r="D1083" s="0" t="n"/>
      <c r="E1083" s="0" t="n"/>
      <c r="F1083" s="0" t="n"/>
      <c r="G1083" s="0" t="n"/>
    </row>
    <row r="1084">
      <c r="A1084" s="0" t="n"/>
      <c r="B1084" s="0" t="n"/>
      <c r="C1084" s="0" t="n"/>
      <c r="D1084" s="0" t="n"/>
      <c r="E1084" s="0" t="n"/>
      <c r="F1084" s="0" t="n"/>
      <c r="G1084" s="0" t="n"/>
    </row>
    <row r="1085">
      <c r="A1085" s="0" t="n"/>
      <c r="B1085" s="0" t="n"/>
      <c r="C1085" s="0" t="n"/>
      <c r="D1085" s="0" t="n"/>
      <c r="E1085" s="0" t="n"/>
      <c r="F1085" s="0" t="n"/>
      <c r="G1085" s="0" t="n"/>
    </row>
    <row r="1086">
      <c r="A1086" s="0" t="n"/>
      <c r="B1086" s="0" t="n"/>
      <c r="C1086" s="0" t="n"/>
      <c r="D1086" s="0" t="n"/>
      <c r="E1086" s="0" t="n"/>
      <c r="F1086" s="0" t="n"/>
      <c r="G1086" s="0" t="n"/>
    </row>
    <row r="1087">
      <c r="A1087" s="0" t="n"/>
      <c r="B1087" s="0" t="n"/>
      <c r="C1087" s="0" t="n"/>
      <c r="D1087" s="0" t="n"/>
      <c r="E1087" s="0" t="n"/>
      <c r="F1087" s="0" t="n"/>
      <c r="G1087" s="0" t="n"/>
    </row>
    <row r="1088">
      <c r="A1088" s="0" t="n"/>
      <c r="B1088" s="0" t="n"/>
      <c r="C1088" s="0" t="n"/>
      <c r="D1088" s="0" t="n"/>
      <c r="E1088" s="0" t="n"/>
      <c r="F1088" s="0" t="n"/>
      <c r="G1088" s="0" t="n"/>
    </row>
    <row r="1089">
      <c r="A1089" s="0" t="n"/>
      <c r="B1089" s="0" t="n"/>
      <c r="C1089" s="0" t="n"/>
      <c r="D1089" s="0" t="n"/>
      <c r="E1089" s="0" t="n"/>
      <c r="F1089" s="0" t="n"/>
      <c r="G1089" s="0" t="n"/>
    </row>
    <row r="1090">
      <c r="A1090" s="0" t="n"/>
      <c r="B1090" s="0" t="n"/>
      <c r="C1090" s="0" t="n"/>
      <c r="D1090" s="0" t="n"/>
      <c r="E1090" s="0" t="n"/>
      <c r="F1090" s="0" t="n"/>
      <c r="G1090" s="0" t="n"/>
    </row>
    <row r="1091">
      <c r="A1091" s="0" t="n"/>
      <c r="B1091" s="0" t="n"/>
      <c r="C1091" s="0" t="n"/>
      <c r="D1091" s="0" t="n"/>
      <c r="E1091" s="0" t="n"/>
      <c r="F1091" s="0" t="n"/>
      <c r="G1091" s="0" t="n"/>
    </row>
    <row r="1092">
      <c r="A1092" s="0" t="n"/>
      <c r="B1092" s="0" t="n"/>
      <c r="C1092" s="0" t="n"/>
      <c r="D1092" s="0" t="n"/>
      <c r="E1092" s="0" t="n"/>
      <c r="F1092" s="0" t="n"/>
      <c r="G1092" s="0" t="n"/>
    </row>
    <row r="1093">
      <c r="A1093" s="0" t="n"/>
      <c r="B1093" s="0" t="n"/>
      <c r="C1093" s="0" t="n"/>
      <c r="D1093" s="0" t="n"/>
      <c r="E1093" s="0" t="n"/>
      <c r="F1093" s="0" t="n"/>
      <c r="G1093" s="0" t="n"/>
    </row>
    <row r="1094">
      <c r="A1094" s="0" t="n"/>
      <c r="B1094" s="0" t="n"/>
      <c r="C1094" s="0" t="n"/>
      <c r="D1094" s="0" t="n"/>
      <c r="E1094" s="0" t="n"/>
      <c r="F1094" s="0" t="n"/>
      <c r="G1094" s="0" t="n"/>
    </row>
    <row r="1095">
      <c r="A1095" s="0" t="n"/>
      <c r="B1095" s="0" t="n"/>
      <c r="C1095" s="0" t="n"/>
      <c r="D1095" s="0" t="n"/>
      <c r="E1095" s="0" t="n"/>
      <c r="F1095" s="0" t="n"/>
      <c r="G1095" s="0" t="n"/>
    </row>
    <row r="1096">
      <c r="A1096" s="0" t="n"/>
      <c r="B1096" s="0" t="n"/>
      <c r="C1096" s="0" t="n"/>
      <c r="D1096" s="0" t="n"/>
      <c r="E1096" s="0" t="n"/>
      <c r="F1096" s="0" t="n"/>
      <c r="G1096" s="0" t="n"/>
    </row>
    <row r="1097">
      <c r="A1097" s="0" t="n"/>
      <c r="B1097" s="0" t="n"/>
      <c r="C1097" s="0" t="n"/>
      <c r="D1097" s="0" t="n"/>
      <c r="E1097" s="0" t="n"/>
      <c r="F1097" s="0" t="n"/>
      <c r="G1097" s="0" t="n"/>
    </row>
    <row r="1098">
      <c r="A1098" s="0" t="n"/>
      <c r="B1098" s="0" t="n"/>
      <c r="C1098" s="0" t="n"/>
      <c r="D1098" s="0" t="n"/>
      <c r="E1098" s="0" t="n"/>
      <c r="F1098" s="0" t="n"/>
      <c r="G1098" s="0" t="n"/>
    </row>
    <row r="1099">
      <c r="A1099" s="0" t="n"/>
      <c r="B1099" s="0" t="n"/>
      <c r="C1099" s="0" t="n"/>
      <c r="D1099" s="0" t="n"/>
      <c r="E1099" s="0" t="n"/>
      <c r="F1099" s="0" t="n"/>
      <c r="G1099" s="0" t="n"/>
    </row>
    <row r="1100">
      <c r="A1100" s="0" t="n"/>
      <c r="B1100" s="0" t="n"/>
      <c r="C1100" s="0" t="n"/>
      <c r="D1100" s="0" t="n"/>
      <c r="E1100" s="0" t="n"/>
      <c r="F1100" s="0" t="n"/>
      <c r="G1100" s="0" t="n"/>
    </row>
    <row r="1101">
      <c r="A1101" s="0" t="n"/>
      <c r="B1101" s="0" t="n"/>
      <c r="C1101" s="0" t="n"/>
      <c r="D1101" s="0" t="n"/>
      <c r="E1101" s="0" t="n"/>
      <c r="F1101" s="0" t="n"/>
      <c r="G1101" s="0" t="n"/>
    </row>
    <row r="1102">
      <c r="A1102" s="0" t="n"/>
      <c r="B1102" s="0" t="n"/>
      <c r="C1102" s="0" t="n"/>
      <c r="D1102" s="0" t="n"/>
      <c r="E1102" s="0" t="n"/>
      <c r="F1102" s="0" t="n"/>
      <c r="G1102" s="0" t="n"/>
    </row>
    <row r="1103">
      <c r="A1103" s="0" t="n"/>
      <c r="B1103" s="0" t="n"/>
      <c r="C1103" s="0" t="n"/>
      <c r="D1103" s="0" t="n"/>
      <c r="E1103" s="0" t="n"/>
      <c r="F1103" s="0" t="n"/>
      <c r="G1103" s="0" t="n"/>
    </row>
    <row r="1104">
      <c r="A1104" s="0" t="n"/>
      <c r="B1104" s="0" t="n"/>
      <c r="C1104" s="0" t="n"/>
      <c r="D1104" s="0" t="n"/>
      <c r="E1104" s="0" t="n"/>
      <c r="F1104" s="0" t="n"/>
      <c r="G1104" s="0" t="n"/>
    </row>
    <row r="1105">
      <c r="A1105" s="0" t="n"/>
      <c r="B1105" s="0" t="n"/>
      <c r="C1105" s="0" t="n"/>
      <c r="D1105" s="0" t="n"/>
      <c r="E1105" s="0" t="n"/>
      <c r="F1105" s="0" t="n"/>
      <c r="G1105" s="0" t="n"/>
    </row>
    <row r="1106">
      <c r="A1106" s="0" t="n"/>
      <c r="B1106" s="0" t="n"/>
      <c r="C1106" s="0" t="n"/>
      <c r="D1106" s="0" t="n"/>
      <c r="E1106" s="0" t="n"/>
      <c r="F1106" s="0" t="n"/>
      <c r="G1106" s="0" t="n"/>
    </row>
    <row r="1107">
      <c r="A1107" s="0" t="n"/>
      <c r="B1107" s="0" t="n"/>
      <c r="C1107" s="0" t="n"/>
      <c r="D1107" s="0" t="n"/>
      <c r="E1107" s="0" t="n"/>
      <c r="F1107" s="0" t="n"/>
      <c r="G1107" s="0" t="n"/>
    </row>
    <row r="1108">
      <c r="A1108" s="0" t="n"/>
      <c r="B1108" s="0" t="n"/>
      <c r="C1108" s="0" t="n"/>
      <c r="D1108" s="0" t="n"/>
      <c r="E1108" s="0" t="n"/>
      <c r="F1108" s="0" t="n"/>
      <c r="G1108" s="0" t="n"/>
    </row>
    <row r="1109">
      <c r="A1109" s="0" t="n"/>
      <c r="B1109" s="0" t="n"/>
      <c r="C1109" s="0" t="n"/>
      <c r="D1109" s="0" t="n"/>
      <c r="E1109" s="0" t="n"/>
      <c r="F1109" s="0" t="n"/>
      <c r="G1109" s="0" t="n"/>
    </row>
    <row r="1110">
      <c r="A1110" s="0" t="n"/>
      <c r="B1110" s="0" t="n"/>
      <c r="C1110" s="0" t="n"/>
      <c r="D1110" s="0" t="n"/>
      <c r="E1110" s="0" t="n"/>
      <c r="F1110" s="0" t="n"/>
      <c r="G1110" s="0" t="n"/>
    </row>
    <row r="1111">
      <c r="A1111" s="0" t="n"/>
      <c r="B1111" s="0" t="n"/>
      <c r="C1111" s="0" t="n"/>
      <c r="D1111" s="0" t="n"/>
      <c r="E1111" s="0" t="n"/>
      <c r="F1111" s="0" t="n"/>
      <c r="G1111" s="0" t="n"/>
    </row>
    <row r="1112">
      <c r="A1112" s="0" t="n"/>
      <c r="B1112" s="0" t="n"/>
      <c r="C1112" s="0" t="n"/>
      <c r="D1112" s="0" t="n"/>
      <c r="E1112" s="0" t="n"/>
      <c r="F1112" s="0" t="n"/>
      <c r="G1112" s="0" t="n"/>
    </row>
    <row r="1113">
      <c r="A1113" s="0" t="n"/>
      <c r="B1113" s="0" t="n"/>
      <c r="C1113" s="0" t="n"/>
      <c r="D1113" s="0" t="n"/>
      <c r="E1113" s="0" t="n"/>
      <c r="F1113" s="0" t="n"/>
      <c r="G1113" s="0" t="n"/>
    </row>
    <row r="1114">
      <c r="A1114" s="0" t="n"/>
      <c r="B1114" s="0" t="n"/>
      <c r="C1114" s="0" t="n"/>
      <c r="D1114" s="0" t="n"/>
      <c r="E1114" s="0" t="n"/>
      <c r="F1114" s="0" t="n"/>
      <c r="G1114" s="0" t="n"/>
    </row>
    <row r="1115">
      <c r="A1115" s="0" t="n"/>
      <c r="B1115" s="0" t="n"/>
      <c r="C1115" s="0" t="n"/>
      <c r="D1115" s="0" t="n"/>
      <c r="E1115" s="0" t="n"/>
      <c r="F1115" s="0" t="n"/>
      <c r="G1115" s="0" t="n"/>
    </row>
    <row r="1116">
      <c r="A1116" s="0" t="n"/>
      <c r="B1116" s="0" t="n"/>
      <c r="C1116" s="0" t="n"/>
      <c r="D1116" s="0" t="n"/>
      <c r="E1116" s="0" t="n"/>
      <c r="F1116" s="0" t="n"/>
      <c r="G1116" s="0" t="n"/>
    </row>
    <row r="1117">
      <c r="A1117" s="0" t="n"/>
      <c r="B1117" s="0" t="n"/>
      <c r="C1117" s="0" t="n"/>
      <c r="D1117" s="0" t="n"/>
      <c r="E1117" s="0" t="n"/>
      <c r="F1117" s="0" t="n"/>
      <c r="G1117" s="0" t="n"/>
    </row>
    <row r="1118">
      <c r="A1118" s="0" t="n"/>
      <c r="B1118" s="0" t="n"/>
      <c r="C1118" s="0" t="n"/>
      <c r="D1118" s="0" t="n"/>
      <c r="E1118" s="0" t="n"/>
      <c r="F1118" s="0" t="n"/>
      <c r="G1118" s="0" t="n"/>
    </row>
    <row r="1119">
      <c r="A1119" s="0" t="n"/>
      <c r="B1119" s="0" t="n"/>
      <c r="C1119" s="0" t="n"/>
      <c r="D1119" s="0" t="n"/>
      <c r="E1119" s="0" t="n"/>
      <c r="F1119" s="0" t="n"/>
      <c r="G1119" s="0" t="n"/>
    </row>
    <row r="1120">
      <c r="A1120" s="0" t="n"/>
      <c r="B1120" s="0" t="n"/>
      <c r="C1120" s="0" t="n"/>
      <c r="D1120" s="0" t="n"/>
      <c r="E1120" s="0" t="n"/>
      <c r="F1120" s="0" t="n"/>
      <c r="G1120" s="0" t="n"/>
    </row>
    <row r="1121">
      <c r="A1121" s="0" t="n"/>
      <c r="B1121" s="0" t="n"/>
      <c r="C1121" s="0" t="n"/>
      <c r="D1121" s="0" t="n"/>
      <c r="E1121" s="0" t="n"/>
      <c r="F1121" s="0" t="n"/>
      <c r="G1121" s="0" t="n"/>
    </row>
    <row r="1122">
      <c r="A1122" s="0" t="n"/>
      <c r="B1122" s="0" t="n"/>
      <c r="C1122" s="0" t="n"/>
      <c r="D1122" s="0" t="n"/>
      <c r="E1122" s="0" t="n"/>
      <c r="F1122" s="0" t="n"/>
      <c r="G1122" s="0" t="n"/>
    </row>
    <row r="1123">
      <c r="A1123" s="0" t="n"/>
      <c r="B1123" s="0" t="n"/>
      <c r="C1123" s="0" t="n"/>
      <c r="D1123" s="0" t="n"/>
      <c r="E1123" s="0" t="n"/>
      <c r="F1123" s="0" t="n"/>
      <c r="G1123" s="0" t="n"/>
    </row>
    <row r="1124">
      <c r="A1124" s="0" t="n"/>
      <c r="B1124" s="0" t="n"/>
      <c r="C1124" s="0" t="n"/>
      <c r="D1124" s="0" t="n"/>
      <c r="E1124" s="0" t="n"/>
      <c r="F1124" s="0" t="n"/>
      <c r="G1124" s="0" t="n"/>
    </row>
    <row r="1125">
      <c r="A1125" s="0" t="n"/>
      <c r="B1125" s="0" t="n"/>
      <c r="C1125" s="0" t="n"/>
      <c r="D1125" s="0" t="n"/>
      <c r="E1125" s="0" t="n"/>
      <c r="F1125" s="0" t="n"/>
      <c r="G1125" s="0" t="n"/>
    </row>
    <row r="1126">
      <c r="A1126" s="0" t="n"/>
      <c r="B1126" s="0" t="n"/>
      <c r="C1126" s="0" t="n"/>
      <c r="D1126" s="0" t="n"/>
      <c r="E1126" s="0" t="n"/>
      <c r="F1126" s="0" t="n"/>
      <c r="G1126" s="0" t="n"/>
    </row>
    <row r="1127">
      <c r="A1127" s="0" t="n"/>
      <c r="B1127" s="0" t="n"/>
      <c r="C1127" s="0" t="n"/>
      <c r="D1127" s="0" t="n"/>
      <c r="E1127" s="0" t="n"/>
      <c r="F1127" s="0" t="n"/>
      <c r="G1127" s="0" t="n"/>
    </row>
    <row r="1128">
      <c r="A1128" s="0" t="n"/>
      <c r="B1128" s="0" t="n"/>
      <c r="C1128" s="0" t="n"/>
      <c r="D1128" s="0" t="n"/>
      <c r="E1128" s="0" t="n"/>
      <c r="F1128" s="0" t="n"/>
      <c r="G1128" s="0" t="n"/>
    </row>
    <row r="1129">
      <c r="A1129" s="0" t="n"/>
      <c r="B1129" s="0" t="n"/>
      <c r="C1129" s="0" t="n"/>
      <c r="D1129" s="0" t="n"/>
      <c r="E1129" s="0" t="n"/>
      <c r="F1129" s="0" t="n"/>
      <c r="G1129" s="0" t="n"/>
    </row>
    <row r="1130">
      <c r="A1130" s="0" t="n"/>
      <c r="B1130" s="0" t="n"/>
      <c r="C1130" s="0" t="n"/>
      <c r="D1130" s="0" t="n"/>
      <c r="E1130" s="0" t="n"/>
      <c r="F1130" s="0" t="n"/>
      <c r="G1130" s="0" t="n"/>
    </row>
    <row r="1131">
      <c r="A1131" s="0" t="n"/>
      <c r="B1131" s="0" t="n"/>
      <c r="C1131" s="0" t="n"/>
      <c r="D1131" s="0" t="n"/>
      <c r="E1131" s="0" t="n"/>
      <c r="F1131" s="0" t="n"/>
      <c r="G1131" s="0" t="n"/>
    </row>
    <row r="1132">
      <c r="A1132" s="0" t="n"/>
      <c r="B1132" s="0" t="n"/>
      <c r="C1132" s="0" t="n"/>
      <c r="D1132" s="0" t="n"/>
      <c r="E1132" s="0" t="n"/>
      <c r="F1132" s="0" t="n"/>
      <c r="G1132" s="0" t="n"/>
    </row>
    <row r="1133">
      <c r="A1133" s="0" t="n"/>
      <c r="B1133" s="0" t="n"/>
      <c r="C1133" s="0" t="n"/>
      <c r="D1133" s="0" t="n"/>
      <c r="E1133" s="0" t="n"/>
      <c r="F1133" s="0" t="n"/>
      <c r="G1133" s="0" t="n"/>
    </row>
    <row r="1134">
      <c r="A1134" s="0" t="n"/>
      <c r="B1134" s="0" t="n"/>
      <c r="C1134" s="0" t="n"/>
      <c r="D1134" s="0" t="n"/>
      <c r="E1134" s="0" t="n"/>
      <c r="F1134" s="0" t="n"/>
      <c r="G1134" s="0" t="n"/>
    </row>
    <row r="1135">
      <c r="A1135" s="0" t="n"/>
      <c r="B1135" s="0" t="n"/>
      <c r="C1135" s="0" t="n"/>
      <c r="D1135" s="0" t="n"/>
      <c r="E1135" s="0" t="n"/>
      <c r="F1135" s="0" t="n"/>
      <c r="G1135" s="0" t="n"/>
    </row>
    <row r="1136">
      <c r="A1136" s="0" t="n"/>
      <c r="B1136" s="0" t="n"/>
      <c r="C1136" s="0" t="n"/>
      <c r="D1136" s="0" t="n"/>
      <c r="E1136" s="0" t="n"/>
      <c r="F1136" s="0" t="n"/>
      <c r="G1136" s="0" t="n"/>
    </row>
    <row r="1137">
      <c r="A1137" s="0" t="n"/>
      <c r="B1137" s="0" t="n"/>
      <c r="C1137" s="0" t="n"/>
      <c r="D1137" s="0" t="n"/>
      <c r="E1137" s="0" t="n"/>
      <c r="F1137" s="0" t="n"/>
      <c r="G1137" s="0" t="n"/>
    </row>
    <row r="1138">
      <c r="A1138" s="0" t="n"/>
      <c r="B1138" s="0" t="n"/>
      <c r="C1138" s="0" t="n"/>
      <c r="D1138" s="0" t="n"/>
      <c r="E1138" s="0" t="n"/>
      <c r="F1138" s="0" t="n"/>
      <c r="G1138" s="0" t="n"/>
    </row>
    <row r="1139">
      <c r="A1139" s="0" t="n"/>
      <c r="B1139" s="0" t="n"/>
      <c r="C1139" s="0" t="n"/>
      <c r="D1139" s="0" t="n"/>
      <c r="E1139" s="0" t="n"/>
      <c r="F1139" s="0" t="n"/>
      <c r="G1139" s="0" t="n"/>
    </row>
    <row r="1140">
      <c r="A1140" s="0" t="n"/>
      <c r="B1140" s="0" t="n"/>
      <c r="C1140" s="0" t="n"/>
      <c r="D1140" s="0" t="n"/>
      <c r="E1140" s="0" t="n"/>
      <c r="F1140" s="0" t="n"/>
      <c r="G1140" s="0" t="n"/>
    </row>
    <row r="1141">
      <c r="A1141" s="0" t="n"/>
      <c r="B1141" s="0" t="n"/>
      <c r="C1141" s="0" t="n"/>
      <c r="D1141" s="0" t="n"/>
      <c r="E1141" s="0" t="n"/>
      <c r="F1141" s="0" t="n"/>
      <c r="G1141" s="0" t="n"/>
    </row>
    <row r="1142">
      <c r="A1142" s="0" t="n"/>
      <c r="B1142" s="0" t="n"/>
      <c r="C1142" s="0" t="n"/>
      <c r="D1142" s="0" t="n"/>
      <c r="E1142" s="0" t="n"/>
      <c r="F1142" s="0" t="n"/>
      <c r="G1142" s="0" t="n"/>
    </row>
    <row r="1143">
      <c r="A1143" s="0" t="n"/>
      <c r="B1143" s="0" t="n"/>
      <c r="C1143" s="0" t="n"/>
      <c r="D1143" s="0" t="n"/>
      <c r="E1143" s="0" t="n"/>
      <c r="F1143" s="0" t="n"/>
      <c r="G1143" s="0" t="n"/>
    </row>
    <row r="1144">
      <c r="A1144" s="0" t="n"/>
      <c r="B1144" s="0" t="n"/>
      <c r="C1144" s="0" t="n"/>
      <c r="D1144" s="0" t="n"/>
      <c r="E1144" s="0" t="n"/>
      <c r="F1144" s="0" t="n"/>
      <c r="G1144" s="0" t="n"/>
    </row>
    <row r="1145">
      <c r="A1145" s="0" t="n"/>
      <c r="B1145" s="0" t="n"/>
      <c r="C1145" s="0" t="n"/>
      <c r="D1145" s="0" t="n"/>
      <c r="E1145" s="0" t="n"/>
      <c r="F1145" s="0" t="n"/>
      <c r="G1145" s="0" t="n"/>
    </row>
    <row r="1146">
      <c r="A1146" s="0" t="n"/>
      <c r="B1146" s="0" t="n"/>
      <c r="C1146" s="0" t="n"/>
      <c r="D1146" s="0" t="n"/>
      <c r="E1146" s="0" t="n"/>
      <c r="F1146" s="0" t="n"/>
      <c r="G1146" s="0" t="n"/>
    </row>
    <row r="1147">
      <c r="A1147" s="0" t="n"/>
      <c r="B1147" s="0" t="n"/>
      <c r="C1147" s="0" t="n"/>
      <c r="D1147" s="0" t="n"/>
      <c r="E1147" s="0" t="n"/>
      <c r="F1147" s="0" t="n"/>
      <c r="G1147" s="0" t="n"/>
    </row>
    <row r="1148">
      <c r="A1148" s="0" t="n"/>
      <c r="B1148" s="0" t="n"/>
      <c r="C1148" s="0" t="n"/>
      <c r="D1148" s="0" t="n"/>
      <c r="E1148" s="0" t="n"/>
      <c r="F1148" s="0" t="n"/>
      <c r="G1148" s="0" t="n"/>
    </row>
    <row r="1149">
      <c r="A1149" s="0" t="n"/>
      <c r="B1149" s="0" t="n"/>
      <c r="C1149" s="0" t="n"/>
      <c r="D1149" s="0" t="n"/>
      <c r="E1149" s="0" t="n"/>
      <c r="F1149" s="0" t="n"/>
      <c r="G1149" s="0" t="n"/>
    </row>
    <row r="1150">
      <c r="A1150" s="0" t="n"/>
      <c r="B1150" s="0" t="n"/>
      <c r="C1150" s="0" t="n"/>
      <c r="D1150" s="0" t="n"/>
      <c r="E1150" s="0" t="n"/>
      <c r="F1150" s="0" t="n"/>
      <c r="G1150" s="0" t="n"/>
    </row>
    <row r="1151">
      <c r="A1151" s="0" t="n"/>
      <c r="B1151" s="0" t="n"/>
      <c r="C1151" s="0" t="n"/>
      <c r="D1151" s="0" t="n"/>
      <c r="E1151" s="0" t="n"/>
      <c r="F1151" s="0" t="n"/>
      <c r="G1151" s="0" t="n"/>
    </row>
    <row r="1152">
      <c r="A1152" s="0" t="n"/>
      <c r="B1152" s="0" t="n"/>
      <c r="C1152" s="0" t="n"/>
      <c r="D1152" s="0" t="n"/>
      <c r="E1152" s="0" t="n"/>
      <c r="F1152" s="0" t="n"/>
      <c r="G1152" s="0" t="n"/>
    </row>
    <row r="1153">
      <c r="A1153" s="0" t="n"/>
      <c r="B1153" s="0" t="n"/>
      <c r="C1153" s="0" t="n"/>
      <c r="D1153" s="0" t="n"/>
      <c r="E1153" s="0" t="n"/>
      <c r="F1153" s="0" t="n"/>
      <c r="G1153" s="0" t="n"/>
    </row>
    <row r="1154">
      <c r="A1154" s="0" t="n"/>
      <c r="B1154" s="0" t="n"/>
      <c r="C1154" s="0" t="n"/>
      <c r="D1154" s="0" t="n"/>
      <c r="E1154" s="0" t="n"/>
      <c r="F1154" s="0" t="n"/>
      <c r="G1154" s="0" t="n"/>
    </row>
    <row r="1155">
      <c r="A1155" s="0" t="n"/>
      <c r="B1155" s="0" t="n"/>
      <c r="C1155" s="0" t="n"/>
      <c r="D1155" s="0" t="n"/>
      <c r="E1155" s="0" t="n"/>
      <c r="F1155" s="0" t="n"/>
      <c r="G1155" s="0" t="n"/>
    </row>
    <row r="1156">
      <c r="A1156" s="0" t="n"/>
      <c r="B1156" s="0" t="n"/>
      <c r="C1156" s="0" t="n"/>
      <c r="D1156" s="0" t="n"/>
      <c r="E1156" s="0" t="n"/>
      <c r="F1156" s="0" t="n"/>
      <c r="G1156" s="0" t="n"/>
    </row>
    <row r="1157">
      <c r="A1157" s="0" t="n"/>
      <c r="B1157" s="0" t="n"/>
      <c r="C1157" s="0" t="n"/>
      <c r="D1157" s="0" t="n"/>
      <c r="E1157" s="0" t="n"/>
      <c r="F1157" s="0" t="n"/>
      <c r="G1157" s="0" t="n"/>
    </row>
    <row r="1158">
      <c r="A1158" s="0" t="n"/>
      <c r="B1158" s="0" t="n"/>
      <c r="C1158" s="0" t="n"/>
      <c r="D1158" s="0" t="n"/>
      <c r="E1158" s="0" t="n"/>
      <c r="F1158" s="0" t="n"/>
      <c r="G1158" s="0" t="n"/>
    </row>
    <row r="1159">
      <c r="A1159" s="0" t="n"/>
      <c r="B1159" s="0" t="n"/>
      <c r="C1159" s="0" t="n"/>
      <c r="D1159" s="0" t="n"/>
      <c r="E1159" s="0" t="n"/>
      <c r="F1159" s="0" t="n"/>
      <c r="G1159" s="0" t="n"/>
    </row>
    <row r="1160">
      <c r="A1160" s="0" t="n"/>
      <c r="B1160" s="0" t="n"/>
      <c r="C1160" s="0" t="n"/>
      <c r="D1160" s="0" t="n"/>
      <c r="E1160" s="0" t="n"/>
      <c r="F1160" s="0" t="n"/>
      <c r="G1160" s="0" t="n"/>
    </row>
    <row r="1161">
      <c r="A1161" s="0" t="n"/>
      <c r="B1161" s="0" t="n"/>
      <c r="C1161" s="0" t="n"/>
      <c r="D1161" s="0" t="n"/>
      <c r="E1161" s="0" t="n"/>
      <c r="F1161" s="0" t="n"/>
      <c r="G1161" s="0" t="n"/>
    </row>
    <row r="1162">
      <c r="A1162" s="0" t="n"/>
      <c r="B1162" s="0" t="n"/>
      <c r="C1162" s="0" t="n"/>
      <c r="D1162" s="0" t="n"/>
      <c r="E1162" s="0" t="n"/>
      <c r="F1162" s="0" t="n"/>
      <c r="G1162" s="0" t="n"/>
    </row>
    <row r="1163">
      <c r="A1163" s="0" t="n"/>
      <c r="B1163" s="0" t="n"/>
      <c r="C1163" s="0" t="n"/>
      <c r="D1163" s="0" t="n"/>
      <c r="E1163" s="0" t="n"/>
      <c r="F1163" s="0" t="n"/>
      <c r="G1163" s="0" t="n"/>
    </row>
    <row r="1164">
      <c r="A1164" s="0" t="n"/>
      <c r="B1164" s="0" t="n"/>
      <c r="C1164" s="0" t="n"/>
      <c r="D1164" s="0" t="n"/>
      <c r="E1164" s="0" t="n"/>
      <c r="F1164" s="0" t="n"/>
      <c r="G1164" s="0" t="n"/>
    </row>
    <row r="1165">
      <c r="A1165" s="0" t="n"/>
      <c r="B1165" s="0" t="n"/>
      <c r="C1165" s="0" t="n"/>
      <c r="D1165" s="0" t="n"/>
      <c r="E1165" s="0" t="n"/>
      <c r="F1165" s="0" t="n"/>
      <c r="G1165" s="0" t="n"/>
    </row>
    <row r="1166">
      <c r="A1166" s="0" t="n"/>
      <c r="B1166" s="0" t="n"/>
      <c r="C1166" s="0" t="n"/>
      <c r="D1166" s="0" t="n"/>
      <c r="E1166" s="0" t="n"/>
      <c r="F1166" s="0" t="n"/>
      <c r="G1166" s="0" t="n"/>
    </row>
    <row r="1167">
      <c r="A1167" s="0" t="n"/>
      <c r="B1167" s="0" t="n"/>
      <c r="C1167" s="0" t="n"/>
      <c r="D1167" s="0" t="n"/>
      <c r="E1167" s="0" t="n"/>
      <c r="F1167" s="0" t="n"/>
      <c r="G1167" s="0" t="n"/>
    </row>
    <row r="1168">
      <c r="A1168" s="0" t="n"/>
      <c r="B1168" s="0" t="n"/>
      <c r="C1168" s="0" t="n"/>
      <c r="D1168" s="0" t="n"/>
      <c r="E1168" s="0" t="n"/>
      <c r="F1168" s="0" t="n"/>
      <c r="G1168" s="0" t="n"/>
    </row>
    <row r="1169">
      <c r="A1169" s="0" t="n"/>
      <c r="B1169" s="0" t="n"/>
      <c r="C1169" s="0" t="n"/>
      <c r="D1169" s="0" t="n"/>
      <c r="E1169" s="0" t="n"/>
      <c r="F1169" s="0" t="n"/>
      <c r="G1169" s="0" t="n"/>
    </row>
    <row r="1170">
      <c r="A1170" s="0" t="n"/>
      <c r="B1170" s="0" t="n"/>
      <c r="C1170" s="0" t="n"/>
      <c r="D1170" s="0" t="n"/>
      <c r="E1170" s="0" t="n"/>
      <c r="F1170" s="0" t="n"/>
      <c r="G1170" s="0" t="n"/>
    </row>
    <row r="1171">
      <c r="A1171" s="0" t="n"/>
      <c r="B1171" s="0" t="n"/>
      <c r="C1171" s="0" t="n"/>
      <c r="D1171" s="0" t="n"/>
      <c r="E1171" s="0" t="n"/>
      <c r="F1171" s="0" t="n"/>
      <c r="G1171" s="0" t="n"/>
    </row>
    <row r="1172">
      <c r="A1172" s="0" t="n"/>
      <c r="B1172" s="0" t="n"/>
      <c r="C1172" s="0" t="n"/>
      <c r="D1172" s="0" t="n"/>
      <c r="E1172" s="0" t="n"/>
      <c r="F1172" s="0" t="n"/>
      <c r="G1172" s="0" t="n"/>
    </row>
    <row r="1173">
      <c r="A1173" s="0" t="n"/>
      <c r="B1173" s="0" t="n"/>
      <c r="C1173" s="0" t="n"/>
      <c r="D1173" s="0" t="n"/>
      <c r="E1173" s="0" t="n"/>
      <c r="F1173" s="0" t="n"/>
      <c r="G1173" s="0" t="n"/>
    </row>
    <row r="1174">
      <c r="A1174" s="0" t="n"/>
      <c r="B1174" s="0" t="n"/>
      <c r="C1174" s="0" t="n"/>
      <c r="D1174" s="0" t="n"/>
      <c r="E1174" s="0" t="n"/>
      <c r="F1174" s="0" t="n"/>
      <c r="G1174" s="0" t="n"/>
    </row>
    <row r="1175">
      <c r="A1175" s="0" t="n"/>
      <c r="B1175" s="0" t="n"/>
      <c r="C1175" s="0" t="n"/>
      <c r="D1175" s="0" t="n"/>
      <c r="E1175" s="0" t="n"/>
      <c r="F1175" s="0" t="n"/>
      <c r="G1175" s="0" t="n"/>
    </row>
    <row r="1176">
      <c r="A1176" s="0" t="n"/>
      <c r="B1176" s="0" t="n"/>
      <c r="C1176" s="0" t="n"/>
      <c r="D1176" s="0" t="n"/>
      <c r="E1176" s="0" t="n"/>
      <c r="F1176" s="0" t="n"/>
      <c r="G1176" s="0" t="n"/>
    </row>
    <row r="1177">
      <c r="A1177" s="0" t="n"/>
      <c r="B1177" s="0" t="n"/>
      <c r="C1177" s="0" t="n"/>
      <c r="D1177" s="0" t="n"/>
      <c r="E1177" s="0" t="n"/>
      <c r="F1177" s="0" t="n"/>
      <c r="G1177" s="0" t="n"/>
    </row>
    <row r="1178">
      <c r="A1178" s="0" t="n"/>
      <c r="B1178" s="0" t="n"/>
      <c r="C1178" s="0" t="n"/>
      <c r="D1178" s="0" t="n"/>
      <c r="E1178" s="0" t="n"/>
      <c r="F1178" s="0" t="n"/>
      <c r="G1178" s="0" t="n"/>
    </row>
    <row r="1179">
      <c r="A1179" s="0" t="n"/>
      <c r="B1179" s="0" t="n"/>
      <c r="C1179" s="0" t="n"/>
      <c r="D1179" s="0" t="n"/>
      <c r="E1179" s="0" t="n"/>
      <c r="F1179" s="0" t="n"/>
      <c r="G1179" s="0" t="n"/>
    </row>
    <row r="1180">
      <c r="A1180" s="0" t="n"/>
      <c r="B1180" s="0" t="n"/>
      <c r="C1180" s="0" t="n"/>
      <c r="D1180" s="0" t="n"/>
      <c r="E1180" s="0" t="n"/>
      <c r="F1180" s="0" t="n"/>
      <c r="G1180" s="0" t="n"/>
    </row>
    <row r="1181">
      <c r="A1181" s="0" t="n"/>
      <c r="B1181" s="0" t="n"/>
      <c r="C1181" s="0" t="n"/>
      <c r="D1181" s="0" t="n"/>
      <c r="E1181" s="0" t="n"/>
      <c r="F1181" s="0" t="n"/>
      <c r="G1181" s="0" t="n"/>
    </row>
    <row r="1182">
      <c r="A1182" s="0" t="n"/>
      <c r="B1182" s="0" t="n"/>
      <c r="C1182" s="0" t="n"/>
      <c r="D1182" s="0" t="n"/>
      <c r="E1182" s="0" t="n"/>
      <c r="F1182" s="0" t="n"/>
      <c r="G1182" s="0" t="n"/>
    </row>
    <row r="1183">
      <c r="A1183" s="0" t="n"/>
      <c r="B1183" s="0" t="n"/>
      <c r="C1183" s="0" t="n"/>
      <c r="D1183" s="0" t="n"/>
      <c r="E1183" s="0" t="n"/>
      <c r="F1183" s="0" t="n"/>
      <c r="G1183" s="0" t="n"/>
    </row>
    <row r="1184">
      <c r="A1184" s="0" t="n"/>
      <c r="B1184" s="0" t="n"/>
      <c r="C1184" s="0" t="n"/>
      <c r="D1184" s="0" t="n"/>
      <c r="E1184" s="0" t="n"/>
      <c r="F1184" s="0" t="n"/>
      <c r="G1184" s="0" t="n"/>
    </row>
    <row r="1185">
      <c r="A1185" s="0" t="n"/>
      <c r="B1185" s="0" t="n"/>
      <c r="C1185" s="0" t="n"/>
      <c r="D1185" s="0" t="n"/>
      <c r="E1185" s="0" t="n"/>
      <c r="F1185" s="0" t="n"/>
      <c r="G1185" s="0" t="n"/>
    </row>
    <row r="1186">
      <c r="A1186" s="0" t="n"/>
      <c r="B1186" s="0" t="n"/>
      <c r="C1186" s="0" t="n"/>
      <c r="D1186" s="0" t="n"/>
      <c r="E1186" s="0" t="n"/>
      <c r="F1186" s="0" t="n"/>
      <c r="G1186" s="0" t="n"/>
    </row>
    <row r="1187">
      <c r="A1187" s="0" t="n"/>
      <c r="B1187" s="0" t="n"/>
      <c r="C1187" s="0" t="n"/>
      <c r="D1187" s="0" t="n"/>
      <c r="E1187" s="0" t="n"/>
      <c r="F1187" s="0" t="n"/>
      <c r="G1187" s="0" t="n"/>
    </row>
    <row r="1188">
      <c r="A1188" s="0" t="n"/>
      <c r="B1188" s="0" t="n"/>
      <c r="C1188" s="0" t="n"/>
      <c r="D1188" s="0" t="n"/>
      <c r="E1188" s="0" t="n"/>
      <c r="F1188" s="0" t="n"/>
      <c r="G1188" s="0" t="n"/>
    </row>
    <row r="1189">
      <c r="A1189" s="0" t="n"/>
      <c r="B1189" s="0" t="n"/>
      <c r="C1189" s="0" t="n"/>
      <c r="D1189" s="0" t="n"/>
      <c r="E1189" s="0" t="n"/>
      <c r="F1189" s="0" t="n"/>
      <c r="G1189" s="0" t="n"/>
    </row>
    <row r="1190">
      <c r="A1190" s="0" t="n"/>
      <c r="B1190" s="0" t="n"/>
      <c r="C1190" s="0" t="n"/>
      <c r="D1190" s="0" t="n"/>
      <c r="E1190" s="0" t="n"/>
      <c r="F1190" s="0" t="n"/>
      <c r="G1190" s="0" t="n"/>
    </row>
    <row r="1191">
      <c r="A1191" s="0" t="n"/>
      <c r="B1191" s="0" t="n"/>
      <c r="C1191" s="0" t="n"/>
      <c r="D1191" s="0" t="n"/>
      <c r="E1191" s="0" t="n"/>
      <c r="F1191" s="0" t="n"/>
      <c r="G1191" s="0" t="n"/>
    </row>
    <row r="1192">
      <c r="A1192" s="0" t="n"/>
      <c r="B1192" s="0" t="n"/>
      <c r="C1192" s="0" t="n"/>
      <c r="D1192" s="0" t="n"/>
      <c r="E1192" s="0" t="n"/>
      <c r="F1192" s="0" t="n"/>
      <c r="G1192" s="0" t="n"/>
    </row>
    <row r="1193">
      <c r="A1193" s="0" t="n"/>
      <c r="B1193" s="0" t="n"/>
      <c r="C1193" s="0" t="n"/>
      <c r="D1193" s="0" t="n"/>
      <c r="E1193" s="0" t="n"/>
      <c r="F1193" s="0" t="n"/>
      <c r="G1193" s="0" t="n"/>
    </row>
    <row r="1194">
      <c r="A1194" s="0" t="n"/>
      <c r="B1194" s="0" t="n"/>
      <c r="C1194" s="0" t="n"/>
      <c r="D1194" s="0" t="n"/>
      <c r="E1194" s="0" t="n"/>
      <c r="F1194" s="0" t="n"/>
      <c r="G1194" s="0" t="n"/>
    </row>
    <row r="1195">
      <c r="A1195" s="0" t="n"/>
      <c r="B1195" s="0" t="n"/>
      <c r="C1195" s="0" t="n"/>
      <c r="D1195" s="0" t="n"/>
      <c r="E1195" s="0" t="n"/>
      <c r="F1195" s="0" t="n"/>
      <c r="G1195" s="0" t="n"/>
    </row>
    <row r="1196">
      <c r="A1196" s="0" t="n"/>
      <c r="B1196" s="0" t="n"/>
      <c r="C1196" s="0" t="n"/>
      <c r="D1196" s="0" t="n"/>
      <c r="E1196" s="0" t="n"/>
      <c r="F1196" s="0" t="n"/>
      <c r="G1196" s="0" t="n"/>
    </row>
    <row r="1197">
      <c r="A1197" s="0" t="n"/>
      <c r="B1197" s="0" t="n"/>
      <c r="C1197" s="0" t="n"/>
      <c r="D1197" s="0" t="n"/>
      <c r="E1197" s="0" t="n"/>
      <c r="F1197" s="0" t="n"/>
      <c r="G1197" s="0" t="n"/>
    </row>
    <row r="1198">
      <c r="A1198" s="0" t="n"/>
      <c r="B1198" s="0" t="n"/>
      <c r="C1198" s="0" t="n"/>
      <c r="D1198" s="0" t="n"/>
      <c r="E1198" s="0" t="n"/>
      <c r="F1198" s="0" t="n"/>
      <c r="G1198" s="0" t="n"/>
    </row>
    <row r="1199">
      <c r="A1199" s="0" t="n"/>
      <c r="B1199" s="0" t="n"/>
      <c r="C1199" s="0" t="n"/>
      <c r="D1199" s="0" t="n"/>
      <c r="E1199" s="0" t="n"/>
      <c r="F1199" s="0" t="n"/>
      <c r="G1199" s="0" t="n"/>
    </row>
    <row r="1200">
      <c r="A1200" s="0" t="n"/>
      <c r="B1200" s="0" t="n"/>
      <c r="C1200" s="0" t="n"/>
      <c r="D1200" s="0" t="n"/>
      <c r="E1200" s="0" t="n"/>
      <c r="F1200" s="0" t="n"/>
      <c r="G1200" s="0" t="n"/>
    </row>
    <row r="1201">
      <c r="A1201" s="0" t="n"/>
      <c r="B1201" s="0" t="n"/>
      <c r="C1201" s="0" t="n"/>
      <c r="D1201" s="0" t="n"/>
      <c r="E1201" s="0" t="n"/>
      <c r="F1201" s="0" t="n"/>
      <c r="G1201" s="0" t="n"/>
    </row>
    <row r="1202">
      <c r="A1202" s="0" t="n"/>
      <c r="B1202" s="0" t="n"/>
      <c r="C1202" s="0" t="n"/>
      <c r="D1202" s="0" t="n"/>
      <c r="E1202" s="0" t="n"/>
      <c r="F1202" s="0" t="n"/>
      <c r="G1202" s="0" t="n"/>
    </row>
    <row r="1203">
      <c r="A1203" s="0" t="n"/>
      <c r="B1203" s="0" t="n"/>
      <c r="C1203" s="0" t="n"/>
      <c r="D1203" s="0" t="n"/>
      <c r="E1203" s="0" t="n"/>
      <c r="F1203" s="0" t="n"/>
      <c r="G1203" s="0" t="n"/>
    </row>
    <row r="1204">
      <c r="A1204" s="0" t="n"/>
      <c r="B1204" s="0" t="n"/>
      <c r="C1204" s="0" t="n"/>
      <c r="D1204" s="0" t="n"/>
      <c r="E1204" s="0" t="n"/>
      <c r="F1204" s="0" t="n"/>
      <c r="G1204" s="0" t="n"/>
    </row>
    <row r="1205">
      <c r="A1205" s="0" t="n"/>
      <c r="B1205" s="0" t="n"/>
      <c r="C1205" s="0" t="n"/>
      <c r="D1205" s="0" t="n"/>
      <c r="E1205" s="0" t="n"/>
      <c r="F1205" s="0" t="n"/>
      <c r="G1205" s="0" t="n"/>
    </row>
    <row r="1206">
      <c r="A1206" s="0" t="n"/>
      <c r="B1206" s="0" t="n"/>
      <c r="C1206" s="0" t="n"/>
      <c r="D1206" s="0" t="n"/>
      <c r="E1206" s="0" t="n"/>
      <c r="F1206" s="0" t="n"/>
      <c r="G1206" s="0" t="n"/>
    </row>
    <row r="1207">
      <c r="A1207" s="0" t="n"/>
      <c r="B1207" s="0" t="n"/>
      <c r="C1207" s="0" t="n"/>
      <c r="D1207" s="0" t="n"/>
      <c r="E1207" s="0" t="n"/>
      <c r="F1207" s="0" t="n"/>
      <c r="G1207" s="0" t="n"/>
    </row>
    <row r="1208">
      <c r="A1208" s="0" t="n"/>
      <c r="B1208" s="0" t="n"/>
      <c r="C1208" s="0" t="n"/>
      <c r="D1208" s="0" t="n"/>
      <c r="E1208" s="0" t="n"/>
      <c r="F1208" s="0" t="n"/>
      <c r="G1208" s="0" t="n"/>
    </row>
    <row r="1209">
      <c r="A1209" s="0" t="n"/>
      <c r="B1209" s="0" t="n"/>
      <c r="C1209" s="0" t="n"/>
      <c r="D1209" s="0" t="n"/>
      <c r="E1209" s="0" t="n"/>
      <c r="F1209" s="0" t="n"/>
      <c r="G1209" s="0" t="n"/>
    </row>
    <row r="1210">
      <c r="A1210" s="0" t="n"/>
      <c r="B1210" s="0" t="n"/>
      <c r="C1210" s="0" t="n"/>
      <c r="D1210" s="0" t="n"/>
      <c r="E1210" s="0" t="n"/>
      <c r="F1210" s="0" t="n"/>
      <c r="G1210" s="0" t="n"/>
    </row>
    <row r="1211">
      <c r="A1211" s="0" t="n"/>
      <c r="B1211" s="0" t="n"/>
      <c r="C1211" s="0" t="n"/>
      <c r="D1211" s="0" t="n"/>
      <c r="E1211" s="0" t="n"/>
      <c r="F1211" s="0" t="n"/>
      <c r="G1211" s="0" t="n"/>
    </row>
    <row r="1212">
      <c r="A1212" s="0" t="n"/>
      <c r="B1212" s="0" t="n"/>
      <c r="C1212" s="0" t="n"/>
      <c r="D1212" s="0" t="n"/>
      <c r="E1212" s="0" t="n"/>
      <c r="F1212" s="0" t="n"/>
      <c r="G1212" s="0" t="n"/>
    </row>
    <row r="1213">
      <c r="A1213" s="0" t="n"/>
      <c r="B1213" s="0" t="n"/>
      <c r="C1213" s="0" t="n"/>
      <c r="D1213" s="0" t="n"/>
      <c r="E1213" s="0" t="n"/>
      <c r="F1213" s="0" t="n"/>
      <c r="G1213" s="0" t="n"/>
    </row>
    <row r="1214">
      <c r="A1214" s="0" t="n"/>
      <c r="B1214" s="0" t="n"/>
      <c r="C1214" s="0" t="n"/>
      <c r="D1214" s="0" t="n"/>
      <c r="E1214" s="0" t="n"/>
      <c r="F1214" s="0" t="n"/>
      <c r="G1214" s="0" t="n"/>
    </row>
    <row r="1215">
      <c r="A1215" s="0" t="n"/>
      <c r="B1215" s="0" t="n"/>
      <c r="C1215" s="0" t="n"/>
      <c r="D1215" s="0" t="n"/>
      <c r="E1215" s="0" t="n"/>
      <c r="F1215" s="0" t="n"/>
      <c r="G1215" s="0" t="n"/>
    </row>
    <row r="1216">
      <c r="A1216" s="0" t="n"/>
      <c r="B1216" s="0" t="n"/>
      <c r="C1216" s="0" t="n"/>
      <c r="D1216" s="0" t="n"/>
      <c r="E1216" s="0" t="n"/>
      <c r="F1216" s="0" t="n"/>
      <c r="G1216" s="0" t="n"/>
    </row>
    <row r="1217">
      <c r="A1217" s="0" t="n"/>
      <c r="B1217" s="0" t="n"/>
      <c r="C1217" s="0" t="n"/>
      <c r="D1217" s="0" t="n"/>
      <c r="E1217" s="0" t="n"/>
      <c r="F1217" s="0" t="n"/>
      <c r="G1217" s="0" t="n"/>
    </row>
    <row r="1218">
      <c r="A1218" s="0" t="n"/>
      <c r="B1218" s="0" t="n"/>
      <c r="C1218" s="0" t="n"/>
      <c r="D1218" s="0" t="n"/>
      <c r="E1218" s="0" t="n"/>
      <c r="F1218" s="0" t="n"/>
      <c r="G1218" s="0" t="n"/>
    </row>
    <row r="1219">
      <c r="A1219" s="0" t="n"/>
      <c r="B1219" s="0" t="n"/>
      <c r="C1219" s="0" t="n"/>
      <c r="D1219" s="0" t="n"/>
      <c r="E1219" s="0" t="n"/>
      <c r="F1219" s="0" t="n"/>
      <c r="G1219" s="0" t="n"/>
    </row>
    <row r="1220">
      <c r="A1220" s="0" t="n"/>
      <c r="B1220" s="0" t="n"/>
      <c r="C1220" s="0" t="n"/>
      <c r="D1220" s="0" t="n"/>
      <c r="E1220" s="0" t="n"/>
      <c r="F1220" s="0" t="n"/>
      <c r="G1220" s="0" t="n"/>
    </row>
    <row r="1221">
      <c r="A1221" s="0" t="n"/>
      <c r="B1221" s="0" t="n"/>
      <c r="C1221" s="0" t="n"/>
      <c r="D1221" s="0" t="n"/>
      <c r="E1221" s="0" t="n"/>
      <c r="F1221" s="0" t="n"/>
      <c r="G1221" s="0" t="n"/>
    </row>
    <row r="1222">
      <c r="A1222" s="0" t="n"/>
      <c r="B1222" s="0" t="n"/>
      <c r="C1222" s="0" t="n"/>
      <c r="D1222" s="0" t="n"/>
      <c r="E1222" s="0" t="n"/>
      <c r="F1222" s="0" t="n"/>
      <c r="G1222" s="0" t="n"/>
    </row>
    <row r="1223">
      <c r="A1223" s="0" t="n"/>
      <c r="B1223" s="0" t="n"/>
      <c r="C1223" s="0" t="n"/>
      <c r="D1223" s="0" t="n"/>
      <c r="E1223" s="0" t="n"/>
      <c r="F1223" s="0" t="n"/>
      <c r="G1223" s="0" t="n"/>
    </row>
    <row r="1224">
      <c r="A1224" s="0" t="n"/>
      <c r="B1224" s="0" t="n"/>
      <c r="C1224" s="0" t="n"/>
      <c r="D1224" s="0" t="n"/>
      <c r="E1224" s="0" t="n"/>
      <c r="F1224" s="0" t="n"/>
      <c r="G1224" s="0" t="n"/>
    </row>
    <row r="1225">
      <c r="A1225" s="0" t="n"/>
      <c r="B1225" s="0" t="n"/>
      <c r="C1225" s="0" t="n"/>
      <c r="D1225" s="0" t="n"/>
      <c r="E1225" s="0" t="n"/>
      <c r="F1225" s="0" t="n"/>
      <c r="G1225" s="0" t="n"/>
    </row>
    <row r="1226">
      <c r="A1226" s="0" t="n"/>
      <c r="B1226" s="0" t="n"/>
      <c r="C1226" s="0" t="n"/>
      <c r="D1226" s="0" t="n"/>
      <c r="E1226" s="0" t="n"/>
      <c r="F1226" s="0" t="n"/>
      <c r="G1226" s="0" t="n"/>
    </row>
    <row r="1227">
      <c r="A1227" s="0" t="n"/>
      <c r="B1227" s="0" t="n"/>
      <c r="C1227" s="0" t="n"/>
      <c r="D1227" s="0" t="n"/>
      <c r="E1227" s="0" t="n"/>
      <c r="F1227" s="0" t="n"/>
      <c r="G1227" s="0" t="n"/>
    </row>
    <row r="1228">
      <c r="A1228" s="0" t="n"/>
      <c r="B1228" s="0" t="n"/>
      <c r="C1228" s="0" t="n"/>
      <c r="D1228" s="0" t="n"/>
      <c r="E1228" s="0" t="n"/>
      <c r="F1228" s="0" t="n"/>
      <c r="G1228" s="0" t="n"/>
    </row>
    <row r="1229">
      <c r="A1229" s="0" t="n"/>
      <c r="B1229" s="0" t="n"/>
      <c r="C1229" s="0" t="n"/>
      <c r="D1229" s="0" t="n"/>
      <c r="E1229" s="0" t="n"/>
      <c r="F1229" s="0" t="n"/>
      <c r="G1229" s="0" t="n"/>
    </row>
    <row r="1230">
      <c r="A1230" s="0" t="n"/>
      <c r="B1230" s="0" t="n"/>
      <c r="C1230" s="0" t="n"/>
      <c r="D1230" s="0" t="n"/>
      <c r="E1230" s="0" t="n"/>
      <c r="F1230" s="0" t="n"/>
      <c r="G1230" s="0" t="n"/>
    </row>
    <row r="1231">
      <c r="A1231" s="0" t="n"/>
      <c r="B1231" s="0" t="n"/>
      <c r="C1231" s="0" t="n"/>
      <c r="D1231" s="0" t="n"/>
      <c r="E1231" s="0" t="n"/>
      <c r="F1231" s="0" t="n"/>
      <c r="G1231" s="0" t="n"/>
    </row>
    <row r="1232">
      <c r="A1232" s="0" t="n"/>
      <c r="B1232" s="0" t="n"/>
      <c r="C1232" s="0" t="n"/>
      <c r="D1232" s="0" t="n"/>
      <c r="E1232" s="0" t="n"/>
      <c r="F1232" s="0" t="n"/>
      <c r="G1232" s="0" t="n"/>
    </row>
    <row r="1233">
      <c r="A1233" s="0" t="n"/>
      <c r="B1233" s="0" t="n"/>
      <c r="C1233" s="0" t="n"/>
      <c r="D1233" s="0" t="n"/>
      <c r="E1233" s="0" t="n"/>
      <c r="F1233" s="0" t="n"/>
      <c r="G1233" s="0" t="n"/>
    </row>
    <row r="1234">
      <c r="A1234" s="0" t="n"/>
      <c r="B1234" s="0" t="n"/>
      <c r="C1234" s="0" t="n"/>
      <c r="D1234" s="0" t="n"/>
      <c r="E1234" s="0" t="n"/>
      <c r="F1234" s="0" t="n"/>
      <c r="G1234" s="0" t="n"/>
    </row>
    <row r="1235">
      <c r="A1235" s="0" t="n"/>
      <c r="B1235" s="0" t="n"/>
      <c r="C1235" s="0" t="n"/>
      <c r="D1235" s="0" t="n"/>
      <c r="E1235" s="0" t="n"/>
      <c r="F1235" s="0" t="n"/>
      <c r="G1235" s="0" t="n"/>
    </row>
    <row r="1236">
      <c r="A1236" s="0" t="n"/>
      <c r="B1236" s="0" t="n"/>
      <c r="C1236" s="0" t="n"/>
      <c r="D1236" s="0" t="n"/>
      <c r="E1236" s="0" t="n"/>
      <c r="F1236" s="0" t="n"/>
      <c r="G1236" s="0" t="n"/>
    </row>
    <row r="1237">
      <c r="A1237" s="0" t="n"/>
      <c r="B1237" s="0" t="n"/>
      <c r="C1237" s="0" t="n"/>
      <c r="D1237" s="0" t="n"/>
      <c r="E1237" s="0" t="n"/>
      <c r="F1237" s="0" t="n"/>
      <c r="G1237" s="0" t="n"/>
    </row>
    <row r="1238">
      <c r="A1238" s="0" t="n"/>
      <c r="B1238" s="0" t="n"/>
      <c r="C1238" s="0" t="n"/>
      <c r="D1238" s="0" t="n"/>
      <c r="E1238" s="0" t="n"/>
      <c r="F1238" s="0" t="n"/>
      <c r="G1238" s="0" t="n"/>
    </row>
    <row r="1239">
      <c r="A1239" s="0" t="n"/>
      <c r="B1239" s="0" t="n"/>
      <c r="C1239" s="0" t="n"/>
      <c r="D1239" s="0" t="n"/>
      <c r="E1239" s="0" t="n"/>
      <c r="F1239" s="0" t="n"/>
      <c r="G1239" s="0" t="n"/>
    </row>
    <row r="1240">
      <c r="A1240" s="0" t="n"/>
      <c r="B1240" s="0" t="n"/>
      <c r="C1240" s="0" t="n"/>
      <c r="D1240" s="0" t="n"/>
      <c r="E1240" s="0" t="n"/>
      <c r="F1240" s="0" t="n"/>
      <c r="G1240" s="0" t="n"/>
    </row>
    <row r="1241">
      <c r="A1241" s="0" t="n"/>
      <c r="B1241" s="0" t="n"/>
      <c r="C1241" s="0" t="n"/>
      <c r="D1241" s="0" t="n"/>
      <c r="E1241" s="0" t="n"/>
      <c r="F1241" s="0" t="n"/>
      <c r="G1241" s="0" t="n"/>
    </row>
    <row r="1242">
      <c r="A1242" s="0" t="n"/>
      <c r="B1242" s="0" t="n"/>
      <c r="C1242" s="0" t="n"/>
      <c r="D1242" s="0" t="n"/>
      <c r="E1242" s="0" t="n"/>
      <c r="F1242" s="0" t="n"/>
      <c r="G1242" s="0" t="n"/>
    </row>
    <row r="1243">
      <c r="A1243" s="0" t="n"/>
      <c r="B1243" s="0" t="n"/>
      <c r="C1243" s="0" t="n"/>
      <c r="D1243" s="0" t="n"/>
      <c r="E1243" s="0" t="n"/>
      <c r="F1243" s="0" t="n"/>
      <c r="G1243" s="0" t="n"/>
    </row>
    <row r="1244">
      <c r="A1244" s="0" t="n"/>
      <c r="B1244" s="0" t="n"/>
      <c r="C1244" s="0" t="n"/>
      <c r="D1244" s="0" t="n"/>
      <c r="E1244" s="0" t="n"/>
      <c r="F1244" s="0" t="n"/>
      <c r="G1244" s="0" t="n"/>
    </row>
    <row r="1245">
      <c r="A1245" s="0" t="n"/>
      <c r="B1245" s="0" t="n"/>
      <c r="C1245" s="0" t="n"/>
      <c r="D1245" s="0" t="n"/>
      <c r="E1245" s="0" t="n"/>
      <c r="F1245" s="0" t="n"/>
      <c r="G1245" s="0" t="n"/>
    </row>
    <row r="1246">
      <c r="A1246" s="0" t="n"/>
      <c r="B1246" s="0" t="n"/>
      <c r="C1246" s="0" t="n"/>
      <c r="D1246" s="0" t="n"/>
      <c r="E1246" s="0" t="n"/>
      <c r="F1246" s="0" t="n"/>
      <c r="G1246" s="0" t="n"/>
    </row>
    <row r="1247">
      <c r="A1247" s="0" t="n"/>
      <c r="B1247" s="0" t="n"/>
      <c r="C1247" s="0" t="n"/>
      <c r="D1247" s="0" t="n"/>
      <c r="E1247" s="0" t="n"/>
      <c r="F1247" s="0" t="n"/>
      <c r="G1247" s="0" t="n"/>
    </row>
    <row r="1248">
      <c r="A1248" s="0" t="n"/>
      <c r="B1248" s="0" t="n"/>
      <c r="C1248" s="0" t="n"/>
      <c r="D1248" s="0" t="n"/>
      <c r="E1248" s="0" t="n"/>
      <c r="F1248" s="0" t="n"/>
      <c r="G1248" s="0" t="n"/>
    </row>
    <row r="1249">
      <c r="A1249" s="0" t="n"/>
      <c r="B1249" s="0" t="n"/>
      <c r="C1249" s="0" t="n"/>
      <c r="D1249" s="0" t="n"/>
      <c r="E1249" s="0" t="n"/>
      <c r="F1249" s="0" t="n"/>
      <c r="G1249" s="0" t="n"/>
    </row>
    <row r="1250">
      <c r="A1250" s="0" t="n"/>
      <c r="B1250" s="0" t="n"/>
      <c r="C1250" s="0" t="n"/>
      <c r="D1250" s="0" t="n"/>
      <c r="E1250" s="0" t="n"/>
      <c r="F1250" s="0" t="n"/>
      <c r="G1250" s="0" t="n"/>
    </row>
    <row r="1251">
      <c r="A1251" s="0" t="n"/>
      <c r="B1251" s="0" t="n"/>
      <c r="C1251" s="0" t="n"/>
      <c r="D1251" s="0" t="n"/>
      <c r="E1251" s="0" t="n"/>
      <c r="F1251" s="0" t="n"/>
      <c r="G1251" s="0" t="n"/>
    </row>
    <row r="1252">
      <c r="A1252" s="0" t="n"/>
      <c r="B1252" s="0" t="n"/>
      <c r="C1252" s="0" t="n"/>
      <c r="D1252" s="0" t="n"/>
      <c r="E1252" s="0" t="n"/>
      <c r="F1252" s="0" t="n"/>
      <c r="G1252" s="0" t="n"/>
    </row>
    <row r="1253">
      <c r="A1253" s="0" t="n"/>
      <c r="B1253" s="0" t="n"/>
      <c r="C1253" s="0" t="n"/>
      <c r="D1253" s="0" t="n"/>
      <c r="E1253" s="0" t="n"/>
      <c r="F1253" s="0" t="n"/>
      <c r="G1253" s="0" t="n"/>
    </row>
    <row r="1254">
      <c r="A1254" s="0" t="n"/>
      <c r="B1254" s="0" t="n"/>
      <c r="C1254" s="0" t="n"/>
      <c r="D1254" s="0" t="n"/>
      <c r="E1254" s="0" t="n"/>
      <c r="F1254" s="0" t="n"/>
      <c r="G1254" s="0" t="n"/>
    </row>
    <row r="1255">
      <c r="A1255" s="0" t="n"/>
      <c r="B1255" s="0" t="n"/>
      <c r="C1255" s="0" t="n"/>
      <c r="D1255" s="0" t="n"/>
      <c r="E1255" s="0" t="n"/>
      <c r="F1255" s="0" t="n"/>
      <c r="G1255" s="0" t="n"/>
    </row>
    <row r="1256">
      <c r="A1256" s="0" t="n"/>
      <c r="B1256" s="0" t="n"/>
      <c r="C1256" s="0" t="n"/>
      <c r="D1256" s="0" t="n"/>
      <c r="E1256" s="0" t="n"/>
      <c r="F1256" s="0" t="n"/>
      <c r="G1256" s="0" t="n"/>
    </row>
    <row r="1257">
      <c r="A1257" s="0" t="n"/>
      <c r="B1257" s="0" t="n"/>
      <c r="C1257" s="0" t="n"/>
      <c r="D1257" s="0" t="n"/>
      <c r="E1257" s="0" t="n"/>
      <c r="F1257" s="0" t="n"/>
      <c r="G1257" s="0" t="n"/>
    </row>
    <row r="1258">
      <c r="A1258" s="0" t="n"/>
      <c r="B1258" s="0" t="n"/>
      <c r="C1258" s="0" t="n"/>
      <c r="D1258" s="0" t="n"/>
      <c r="E1258" s="0" t="n"/>
      <c r="F1258" s="0" t="n"/>
      <c r="G1258" s="0" t="n"/>
    </row>
    <row r="1259">
      <c r="A1259" s="0" t="n"/>
      <c r="B1259" s="0" t="n"/>
      <c r="C1259" s="0" t="n"/>
      <c r="D1259" s="0" t="n"/>
      <c r="E1259" s="0" t="n"/>
      <c r="F1259" s="0" t="n"/>
      <c r="G1259" s="0" t="n"/>
    </row>
    <row r="1260">
      <c r="A1260" s="0" t="n"/>
      <c r="B1260" s="0" t="n"/>
      <c r="C1260" s="0" t="n"/>
      <c r="D1260" s="0" t="n"/>
      <c r="E1260" s="0" t="n"/>
      <c r="F1260" s="0" t="n"/>
      <c r="G1260" s="0" t="n"/>
    </row>
    <row r="1261">
      <c r="A1261" s="0" t="n"/>
      <c r="B1261" s="0" t="n"/>
      <c r="C1261" s="0" t="n"/>
      <c r="D1261" s="0" t="n"/>
      <c r="E1261" s="0" t="n"/>
      <c r="F1261" s="0" t="n"/>
      <c r="G1261" s="0" t="n"/>
    </row>
    <row r="1262">
      <c r="A1262" s="0" t="n"/>
      <c r="B1262" s="0" t="n"/>
      <c r="C1262" s="0" t="n"/>
      <c r="D1262" s="0" t="n"/>
      <c r="E1262" s="0" t="n"/>
      <c r="F1262" s="0" t="n"/>
      <c r="G1262" s="0" t="n"/>
    </row>
    <row r="1263">
      <c r="A1263" s="0" t="n"/>
      <c r="B1263" s="0" t="n"/>
      <c r="C1263" s="0" t="n"/>
      <c r="D1263" s="0" t="n"/>
      <c r="E1263" s="0" t="n"/>
      <c r="F1263" s="0" t="n"/>
      <c r="G1263" s="0" t="n"/>
    </row>
    <row r="1264">
      <c r="A1264" s="0" t="n"/>
      <c r="B1264" s="0" t="n"/>
      <c r="C1264" s="0" t="n"/>
      <c r="D1264" s="0" t="n"/>
      <c r="E1264" s="0" t="n"/>
      <c r="F1264" s="0" t="n"/>
      <c r="G1264" s="0" t="n"/>
    </row>
    <row r="1265">
      <c r="A1265" s="0" t="n"/>
      <c r="B1265" s="0" t="n"/>
      <c r="C1265" s="0" t="n"/>
      <c r="D1265" s="0" t="n"/>
      <c r="E1265" s="0" t="n"/>
      <c r="F1265" s="0" t="n"/>
      <c r="G1265" s="0" t="n"/>
    </row>
    <row r="1266">
      <c r="A1266" s="0" t="n"/>
      <c r="B1266" s="0" t="n"/>
      <c r="C1266" s="0" t="n"/>
      <c r="D1266" s="0" t="n"/>
      <c r="E1266" s="0" t="n"/>
      <c r="F1266" s="0" t="n"/>
      <c r="G1266" s="0" t="n"/>
    </row>
    <row r="1267">
      <c r="A1267" s="0" t="n"/>
      <c r="B1267" s="0" t="n"/>
      <c r="C1267" s="0" t="n"/>
      <c r="D1267" s="0" t="n"/>
      <c r="E1267" s="0" t="n"/>
      <c r="F1267" s="0" t="n"/>
      <c r="G1267" s="0" t="n"/>
    </row>
    <row r="1268">
      <c r="A1268" s="0" t="n"/>
      <c r="B1268" s="0" t="n"/>
      <c r="C1268" s="0" t="n"/>
      <c r="D1268" s="0" t="n"/>
      <c r="E1268" s="0" t="n"/>
      <c r="F1268" s="0" t="n"/>
      <c r="G1268" s="0" t="n"/>
    </row>
    <row r="1269">
      <c r="A1269" s="0" t="n"/>
      <c r="B1269" s="0" t="n"/>
      <c r="C1269" s="0" t="n"/>
      <c r="D1269" s="0" t="n"/>
      <c r="E1269" s="0" t="n"/>
      <c r="F1269" s="0" t="n"/>
      <c r="G1269" s="0" t="n"/>
    </row>
    <row r="1270">
      <c r="A1270" s="0" t="n"/>
      <c r="B1270" s="0" t="n"/>
      <c r="C1270" s="0" t="n"/>
      <c r="D1270" s="0" t="n"/>
      <c r="E1270" s="0" t="n"/>
      <c r="F1270" s="0" t="n"/>
      <c r="G1270" s="0" t="n"/>
    </row>
    <row r="1271">
      <c r="A1271" s="0" t="n"/>
      <c r="B1271" s="0" t="n"/>
      <c r="C1271" s="0" t="n"/>
      <c r="D1271" s="0" t="n"/>
      <c r="E1271" s="0" t="n"/>
      <c r="F1271" s="0" t="n"/>
      <c r="G1271" s="0" t="n"/>
    </row>
    <row r="1272">
      <c r="A1272" s="0" t="n"/>
      <c r="B1272" s="0" t="n"/>
      <c r="C1272" s="0" t="n"/>
      <c r="D1272" s="0" t="n"/>
      <c r="E1272" s="0" t="n"/>
      <c r="F1272" s="0" t="n"/>
      <c r="G1272" s="0" t="n"/>
    </row>
    <row r="1273">
      <c r="A1273" s="0" t="n"/>
      <c r="B1273" s="0" t="n"/>
      <c r="C1273" s="0" t="n"/>
      <c r="D1273" s="0" t="n"/>
      <c r="E1273" s="0" t="n"/>
      <c r="F1273" s="0" t="n"/>
      <c r="G1273" s="0" t="n"/>
    </row>
    <row r="1274">
      <c r="A1274" s="0" t="n"/>
      <c r="B1274" s="0" t="n"/>
      <c r="C1274" s="0" t="n"/>
      <c r="D1274" s="0" t="n"/>
      <c r="E1274" s="0" t="n"/>
      <c r="F1274" s="0" t="n"/>
      <c r="G1274" s="0" t="n"/>
    </row>
    <row r="1275">
      <c r="A1275" s="0" t="n"/>
      <c r="B1275" s="0" t="n"/>
      <c r="C1275" s="0" t="n"/>
      <c r="D1275" s="0" t="n"/>
      <c r="E1275" s="0" t="n"/>
      <c r="F1275" s="0" t="n"/>
      <c r="G1275" s="0" t="n"/>
    </row>
    <row r="1276">
      <c r="A1276" s="0" t="n"/>
      <c r="B1276" s="0" t="n"/>
      <c r="C1276" s="0" t="n"/>
      <c r="D1276" s="0" t="n"/>
      <c r="E1276" s="0" t="n"/>
      <c r="F1276" s="0" t="n"/>
      <c r="G1276" s="0" t="n"/>
    </row>
    <row r="1277">
      <c r="A1277" s="0" t="n"/>
      <c r="B1277" s="0" t="n"/>
      <c r="C1277" s="0" t="n"/>
      <c r="D1277" s="0" t="n"/>
      <c r="E1277" s="0" t="n"/>
      <c r="F1277" s="0" t="n"/>
      <c r="G1277" s="0" t="n"/>
    </row>
    <row r="1278">
      <c r="A1278" s="0" t="n"/>
      <c r="B1278" s="0" t="n"/>
      <c r="C1278" s="0" t="n"/>
      <c r="D1278" s="0" t="n"/>
      <c r="E1278" s="0" t="n"/>
      <c r="F1278" s="0" t="n"/>
      <c r="G1278" s="0" t="n"/>
    </row>
    <row r="1279">
      <c r="A1279" s="0" t="n"/>
      <c r="B1279" s="0" t="n"/>
      <c r="C1279" s="0" t="n"/>
      <c r="D1279" s="0" t="n"/>
      <c r="E1279" s="0" t="n"/>
      <c r="F1279" s="0" t="n"/>
      <c r="G1279" s="0" t="n"/>
    </row>
    <row r="1280">
      <c r="A1280" s="0" t="n"/>
      <c r="B1280" s="0" t="n"/>
      <c r="C1280" s="0" t="n"/>
      <c r="D1280" s="0" t="n"/>
      <c r="E1280" s="0" t="n"/>
      <c r="F1280" s="0" t="n"/>
      <c r="G1280" s="0" t="n"/>
    </row>
    <row r="1281">
      <c r="A1281" s="0" t="n"/>
      <c r="B1281" s="0" t="n"/>
      <c r="C1281" s="0" t="n"/>
      <c r="D1281" s="0" t="n"/>
      <c r="E1281" s="0" t="n"/>
      <c r="F1281" s="0" t="n"/>
      <c r="G1281" s="0" t="n"/>
    </row>
    <row r="1282">
      <c r="A1282" s="0" t="n"/>
      <c r="B1282" s="0" t="n"/>
      <c r="C1282" s="0" t="n"/>
      <c r="D1282" s="0" t="n"/>
      <c r="E1282" s="0" t="n"/>
      <c r="F1282" s="0" t="n"/>
      <c r="G1282" s="0" t="n"/>
    </row>
    <row r="1283">
      <c r="A1283" s="0" t="n"/>
      <c r="B1283" s="0" t="n"/>
      <c r="C1283" s="0" t="n"/>
      <c r="D1283" s="0" t="n"/>
      <c r="E1283" s="0" t="n"/>
      <c r="F1283" s="0" t="n"/>
      <c r="G1283" s="0" t="n"/>
    </row>
    <row r="1284">
      <c r="A1284" s="0" t="n"/>
      <c r="B1284" s="0" t="n"/>
      <c r="C1284" s="0" t="n"/>
      <c r="D1284" s="0" t="n"/>
      <c r="E1284" s="0" t="n"/>
      <c r="F1284" s="0" t="n"/>
      <c r="G1284" s="0" t="n"/>
    </row>
    <row r="1285">
      <c r="A1285" s="0" t="n"/>
      <c r="B1285" s="0" t="n"/>
      <c r="C1285" s="0" t="n"/>
      <c r="D1285" s="0" t="n"/>
      <c r="E1285" s="0" t="n"/>
      <c r="F1285" s="0" t="n"/>
      <c r="G1285" s="0" t="n"/>
    </row>
    <row r="1286">
      <c r="A1286" s="0" t="n"/>
      <c r="B1286" s="0" t="n"/>
      <c r="C1286" s="0" t="n"/>
      <c r="D1286" s="0" t="n"/>
      <c r="E1286" s="0" t="n"/>
      <c r="F1286" s="0" t="n"/>
      <c r="G1286" s="0" t="n"/>
    </row>
    <row r="1287">
      <c r="A1287" s="0" t="n"/>
      <c r="B1287" s="0" t="n"/>
      <c r="C1287" s="0" t="n"/>
      <c r="D1287" s="0" t="n"/>
      <c r="E1287" s="0" t="n"/>
      <c r="F1287" s="0" t="n"/>
      <c r="G1287" s="0" t="n"/>
    </row>
    <row r="1288">
      <c r="A1288" s="0" t="n"/>
      <c r="B1288" s="0" t="n"/>
      <c r="C1288" s="0" t="n"/>
      <c r="D1288" s="0" t="n"/>
      <c r="E1288" s="0" t="n"/>
      <c r="F1288" s="0" t="n"/>
      <c r="G1288" s="0" t="n"/>
    </row>
    <row r="1289">
      <c r="A1289" s="0" t="n"/>
      <c r="B1289" s="0" t="n"/>
      <c r="C1289" s="0" t="n"/>
      <c r="D1289" s="0" t="n"/>
      <c r="E1289" s="0" t="n"/>
      <c r="F1289" s="0" t="n"/>
      <c r="G1289" s="0" t="n"/>
    </row>
    <row r="1290">
      <c r="A1290" s="0" t="n"/>
      <c r="B1290" s="0" t="n"/>
      <c r="C1290" s="0" t="n"/>
      <c r="D1290" s="0" t="n"/>
      <c r="E1290" s="0" t="n"/>
      <c r="F1290" s="0" t="n"/>
      <c r="G1290" s="0" t="n"/>
    </row>
    <row r="1291">
      <c r="A1291" s="0" t="n"/>
      <c r="B1291" s="0" t="n"/>
      <c r="C1291" s="0" t="n"/>
      <c r="D1291" s="0" t="n"/>
      <c r="E1291" s="0" t="n"/>
      <c r="F1291" s="0" t="n"/>
      <c r="G1291" s="0" t="n"/>
    </row>
    <row r="1292">
      <c r="A1292" s="0" t="n"/>
      <c r="B1292" s="0" t="n"/>
      <c r="C1292" s="0" t="n"/>
      <c r="D1292" s="0" t="n"/>
      <c r="E1292" s="0" t="n"/>
      <c r="F1292" s="0" t="n"/>
      <c r="G1292" s="0" t="n"/>
    </row>
    <row r="1293">
      <c r="A1293" s="0" t="n"/>
      <c r="B1293" s="0" t="n"/>
      <c r="C1293" s="0" t="n"/>
      <c r="D1293" s="0" t="n"/>
      <c r="E1293" s="0" t="n"/>
      <c r="F1293" s="0" t="n"/>
      <c r="G1293" s="0" t="n"/>
    </row>
    <row r="1294">
      <c r="A1294" s="0" t="n"/>
      <c r="B1294" s="0" t="n"/>
      <c r="C1294" s="0" t="n"/>
      <c r="D1294" s="0" t="n"/>
      <c r="E1294" s="0" t="n"/>
      <c r="F1294" s="0" t="n"/>
      <c r="G1294" s="0" t="n"/>
    </row>
    <row r="1295">
      <c r="A1295" s="0" t="n"/>
      <c r="B1295" s="0" t="n"/>
      <c r="C1295" s="0" t="n"/>
      <c r="D1295" s="0" t="n"/>
      <c r="E1295" s="0" t="n"/>
      <c r="F1295" s="0" t="n"/>
      <c r="G1295" s="0" t="n"/>
    </row>
    <row r="1296">
      <c r="A1296" s="0" t="n"/>
      <c r="B1296" s="0" t="n"/>
      <c r="C1296" s="0" t="n"/>
      <c r="D1296" s="0" t="n"/>
      <c r="E1296" s="0" t="n"/>
      <c r="F1296" s="0" t="n"/>
      <c r="G1296" s="0" t="n"/>
    </row>
    <row r="1297">
      <c r="A1297" s="0" t="n"/>
      <c r="B1297" s="0" t="n"/>
      <c r="C1297" s="0" t="n"/>
      <c r="D1297" s="0" t="n"/>
      <c r="E1297" s="0" t="n"/>
      <c r="F1297" s="0" t="n"/>
      <c r="G1297" s="0" t="n"/>
    </row>
    <row r="1298">
      <c r="A1298" s="0" t="n"/>
      <c r="B1298" s="0" t="n"/>
      <c r="C1298" s="0" t="n"/>
      <c r="D1298" s="0" t="n"/>
      <c r="E1298" s="0" t="n"/>
      <c r="F1298" s="0" t="n"/>
      <c r="G1298" s="0" t="n"/>
    </row>
    <row r="1299">
      <c r="A1299" s="0" t="n"/>
      <c r="B1299" s="0" t="n"/>
      <c r="C1299" s="0" t="n"/>
      <c r="D1299" s="0" t="n"/>
      <c r="E1299" s="0" t="n"/>
      <c r="F1299" s="0" t="n"/>
      <c r="G1299" s="0" t="n"/>
    </row>
    <row r="1300">
      <c r="A1300" s="0" t="n"/>
      <c r="B1300" s="0" t="n"/>
      <c r="C1300" s="0" t="n"/>
      <c r="D1300" s="0" t="n"/>
      <c r="E1300" s="0" t="n"/>
      <c r="F1300" s="0" t="n"/>
      <c r="G1300" s="0" t="n"/>
    </row>
  </sheetData>
  <mergeCells count="6">
    <mergeCell ref="A1:F1"/>
    <mergeCell ref="A2:F2"/>
    <mergeCell ref="A3:F3"/>
    <mergeCell ref="A4:F4"/>
    <mergeCell ref="A5:F5"/>
    <mergeCell ref="E10:G10"/>
  </mergeCells>
  <pageMargins left="0.334821428571429" right="0.25" top="1.84672619047619" bottom="0.75" header="0.3" footer="0.3"/>
  <pageSetup orientation="portrait" paperSize="9" scale="90"/>
  <headerFooter>
    <oddHeader>&amp;L&amp;G</oddHeader>
    <oddFooter>&amp;CDegollado 161 Col Guerrero Alcaldía Cuauhtémoc Ciudad De México_x000a_Teléfonos de contacto (55) 55260427  0445523362953_x000a_Permisos CDMX vigentes 2020 _x000a_Registro sanitario ante la COFEPRIS 173300536x0433</oddFooter>
    <evenHeader/>
    <evenFooter/>
    <firstHeader/>
    <firstFooter/>
  </headerFooter>
</worksheet>
</file>

<file path=xl/worksheets/sheet5.xml><?xml version="1.0" encoding="utf-8"?>
<worksheet xmlns="http://schemas.openxmlformats.org/spreadsheetml/2006/main">
  <sheetPr codeName="Hoja8">
    <tabColor rgb="FF3399FF"/>
    <outlinePr summaryBelow="1" summaryRight="1"/>
    <pageSetUpPr/>
  </sheetPr>
  <dimension ref="A1:G1300"/>
  <sheetViews>
    <sheetView showGridLines="0" view="pageLayout" zoomScale="60" zoomScaleNormal="100" workbookViewId="0">
      <selection activeCell="A1" sqref="A1:F1"/>
    </sheetView>
  </sheetViews>
  <sheetFormatPr baseColWidth="8" defaultColWidth="13.33" defaultRowHeight="13.35"/>
  <cols>
    <col width="5.16" customWidth="1" style="2" min="1" max="1"/>
    <col width="15.33" customWidth="1" style="2" min="2" max="2"/>
    <col width="14.66" customWidth="1" style="2" min="3" max="3"/>
    <col width="14.83" customWidth="1" style="2" min="4" max="4"/>
    <col width="28.5" customWidth="1" style="2" min="5" max="5"/>
    <col width="30.83" customWidth="1" style="2" min="6" max="6"/>
    <col width="13.33" customWidth="1" style="2" min="7" max="7"/>
    <col width="13.33" customWidth="1" style="2" min="8" max="16384"/>
  </cols>
  <sheetData>
    <row r="1" ht="38.25" customHeight="1" s="165">
      <c r="A1" s="20" t="inlineStr">
        <is>
          <t>REPORTE DE DC3</t>
        </is>
      </c>
      <c r="B1" s="182" t="n"/>
      <c r="C1" s="182" t="n"/>
      <c r="D1" s="182" t="n"/>
      <c r="E1" s="182" t="n"/>
      <c r="F1" s="183" t="n"/>
      <c r="G1" s="23" t="n"/>
    </row>
    <row r="2" ht="24.75" customHeight="1" s="165">
      <c r="A2" s="21" t="inlineStr">
        <is>
          <t>NOMBRE DE LA EMPRESA</t>
        </is>
      </c>
      <c r="B2" s="182" t="n"/>
      <c r="C2" s="182" t="n"/>
      <c r="D2" s="182" t="n"/>
      <c r="E2" s="182" t="n"/>
      <c r="F2" s="183" t="n"/>
      <c r="G2" s="24" t="n"/>
    </row>
    <row r="3" ht="24.75" customHeight="1" s="165">
      <c r="A3" s="21" t="inlineStr">
        <is>
          <t>OBSERVACIONES</t>
        </is>
      </c>
      <c r="B3" s="182" t="n"/>
      <c r="C3" s="182" t="n"/>
      <c r="D3" s="182" t="n"/>
      <c r="E3" s="182" t="n"/>
      <c r="F3" s="183" t="n"/>
      <c r="G3" s="23" t="n"/>
    </row>
    <row r="4" ht="24.75" customHeight="1" s="165">
      <c r="A4" s="21" t="inlineStr">
        <is>
          <t>REALIZÓ</t>
        </is>
      </c>
      <c r="B4" s="182" t="n"/>
      <c r="C4" s="182" t="n"/>
      <c r="D4" s="182" t="n"/>
      <c r="E4" s="182" t="n"/>
      <c r="F4" s="183" t="n"/>
      <c r="G4" s="23" t="n"/>
    </row>
    <row r="5" ht="24.75" customHeight="1" s="165">
      <c r="A5" s="21" t="inlineStr">
        <is>
          <t>No.</t>
        </is>
      </c>
      <c r="B5" s="182" t="n"/>
      <c r="C5" s="182" t="n"/>
      <c r="D5" s="182" t="n"/>
      <c r="E5" s="182" t="n"/>
      <c r="F5" s="183" t="n"/>
      <c r="G5" s="23" t="n"/>
    </row>
    <row r="6" ht="15" customHeight="1" s="165">
      <c r="A6" s="22" t="n">
        <v>1</v>
      </c>
      <c r="B6" s="22" t="inlineStr">
        <is>
          <t>ALONSO CAMACHO JOSE ALBERTO</t>
        </is>
      </c>
      <c r="C6" s="22" t="n"/>
      <c r="D6" s="22" t="n"/>
      <c r="E6" s="22" t="inlineStr">
        <is>
          <t>AOCA840813HDFLML01</t>
        </is>
      </c>
      <c r="F6" s="22" t="n">
        <v>44691</v>
      </c>
      <c r="G6" s="23" t="n"/>
    </row>
    <row r="7" ht="15" customHeight="1" s="165">
      <c r="A7" s="0" t="n"/>
      <c r="B7" s="0" t="n"/>
      <c r="C7" s="0" t="n"/>
      <c r="D7" s="0" t="n"/>
      <c r="E7" s="0" t="n"/>
      <c r="F7" s="0" t="n"/>
      <c r="G7" s="25" t="n"/>
    </row>
    <row r="8" ht="15" customHeight="1" s="165">
      <c r="A8" s="0" t="n"/>
      <c r="B8" s="0" t="n"/>
      <c r="C8" s="0" t="n"/>
      <c r="D8" s="0" t="n"/>
      <c r="E8" s="0" t="n"/>
      <c r="F8" s="0" t="n"/>
      <c r="G8" s="23" t="n"/>
    </row>
    <row r="9" ht="15" customHeight="1" s="165">
      <c r="A9" s="0" t="n"/>
      <c r="B9" s="0" t="n"/>
      <c r="C9" s="0" t="n"/>
      <c r="D9" s="0" t="n"/>
      <c r="E9" s="0" t="n"/>
      <c r="F9" s="0" t="n"/>
      <c r="G9" s="23" t="n"/>
    </row>
    <row r="10" ht="15" customHeight="1" s="165">
      <c r="A10" s="0" t="n"/>
      <c r="B10" s="0" t="n"/>
      <c r="C10" s="0" t="n"/>
      <c r="D10" s="0" t="n"/>
      <c r="E10" s="0" t="n"/>
      <c r="F10" s="0" t="n"/>
      <c r="G10" s="23" t="n"/>
    </row>
    <row r="11" ht="15" customHeight="1" s="165">
      <c r="A11" s="0" t="n"/>
      <c r="B11" s="0" t="n"/>
      <c r="C11" s="0" t="n"/>
      <c r="D11" s="0" t="n"/>
      <c r="E11" s="0" t="n"/>
      <c r="F11" s="0" t="n"/>
      <c r="G11" s="23" t="n"/>
    </row>
    <row r="12" ht="15" customHeight="1" s="165">
      <c r="A12" s="0" t="n"/>
      <c r="B12" s="0" t="n"/>
      <c r="C12" s="0" t="n"/>
      <c r="D12" s="0" t="n"/>
      <c r="E12" s="0" t="n"/>
      <c r="F12" s="0" t="n"/>
    </row>
    <row r="13" ht="15" customHeight="1" s="165">
      <c r="A13" s="0" t="n"/>
      <c r="B13" s="0" t="n"/>
      <c r="C13" s="0" t="n"/>
      <c r="D13" s="0" t="n"/>
      <c r="E13" s="0" t="n"/>
      <c r="F13" s="0" t="n"/>
    </row>
    <row r="14" ht="15" customHeight="1" s="165">
      <c r="A14" s="0" t="n"/>
      <c r="B14" s="0" t="n"/>
      <c r="C14" s="0" t="n"/>
      <c r="D14" s="0" t="n"/>
      <c r="E14" s="0" t="n"/>
      <c r="F14" s="0" t="n"/>
    </row>
    <row r="15" ht="15" customHeight="1" s="165">
      <c r="A15" s="0" t="n"/>
      <c r="B15" s="0" t="n"/>
      <c r="C15" s="0" t="n"/>
      <c r="D15" s="0" t="n"/>
      <c r="E15" s="0" t="n"/>
      <c r="F15" s="0" t="n"/>
    </row>
    <row r="16" ht="15" customHeight="1" s="165">
      <c r="A16" s="0" t="n"/>
      <c r="B16" s="0" t="n"/>
      <c r="C16" s="0" t="n"/>
      <c r="D16" s="0" t="n"/>
      <c r="E16" s="0" t="n"/>
      <c r="F16" s="0" t="n"/>
    </row>
    <row r="17" ht="15" customHeight="1" s="165">
      <c r="A17" s="0" t="n"/>
      <c r="B17" s="0" t="n"/>
      <c r="C17" s="0" t="n"/>
      <c r="D17" s="0" t="n"/>
      <c r="E17" s="0" t="n"/>
      <c r="F17" s="0" t="n"/>
    </row>
    <row r="18" ht="15" customHeight="1" s="165">
      <c r="A18" s="0" t="n"/>
      <c r="B18" s="0" t="n"/>
      <c r="C18" s="0" t="n"/>
      <c r="D18" s="0" t="n"/>
      <c r="E18" s="0" t="n"/>
      <c r="F18" s="0" t="n"/>
    </row>
    <row r="19" ht="15" customHeight="1" s="165">
      <c r="A19" s="0" t="n"/>
      <c r="B19" s="0" t="n"/>
      <c r="C19" s="0" t="n"/>
      <c r="D19" s="0" t="n"/>
      <c r="E19" s="0" t="n"/>
      <c r="F19" s="0" t="n"/>
    </row>
    <row r="20" ht="15" customHeight="1" s="165">
      <c r="A20" s="0" t="n"/>
      <c r="B20" s="0" t="n"/>
      <c r="C20" s="0" t="n"/>
      <c r="D20" s="0" t="n"/>
      <c r="E20" s="0" t="n"/>
      <c r="F20" s="0" t="n"/>
    </row>
    <row r="21" ht="15" customHeight="1" s="165">
      <c r="A21" s="0" t="n"/>
      <c r="B21" s="0" t="n"/>
      <c r="C21" s="0" t="n"/>
      <c r="D21" s="0" t="n"/>
      <c r="E21" s="0" t="n"/>
      <c r="F21" s="0" t="n"/>
    </row>
    <row r="22" ht="15" customHeight="1" s="165">
      <c r="A22" s="0" t="n"/>
      <c r="B22" s="0" t="n"/>
      <c r="C22" s="0" t="n"/>
      <c r="D22" s="0" t="n"/>
      <c r="E22" s="0" t="n"/>
      <c r="F22" s="0" t="n"/>
    </row>
    <row r="23" ht="15" customHeight="1" s="165">
      <c r="A23" s="0" t="n"/>
      <c r="B23" s="0" t="n"/>
      <c r="C23" s="0" t="n"/>
      <c r="D23" s="0" t="n"/>
      <c r="E23" s="0" t="n"/>
      <c r="F23" s="0" t="n"/>
    </row>
    <row r="24" ht="15" customHeight="1" s="165">
      <c r="A24" s="0" t="n"/>
      <c r="B24" s="0" t="n"/>
      <c r="C24" s="0" t="n"/>
      <c r="D24" s="0" t="n"/>
      <c r="E24" s="0" t="n"/>
      <c r="F24" s="0" t="n"/>
    </row>
    <row r="25" ht="15" customHeight="1" s="165">
      <c r="A25" s="0" t="n"/>
      <c r="B25" s="0" t="n"/>
      <c r="C25" s="0" t="n"/>
      <c r="D25" s="0" t="n"/>
      <c r="E25" s="0" t="n"/>
      <c r="F25" s="0" t="n"/>
    </row>
    <row r="26" ht="15" customHeight="1" s="165">
      <c r="A26" s="0" t="n"/>
      <c r="B26" s="0" t="n"/>
      <c r="C26" s="0" t="n"/>
      <c r="D26" s="0" t="n"/>
      <c r="E26" s="0" t="n"/>
      <c r="F26" s="0" t="n"/>
    </row>
    <row r="27" ht="15" customHeight="1" s="165">
      <c r="A27" s="0" t="n"/>
      <c r="B27" s="0" t="n"/>
      <c r="C27" s="0" t="n"/>
      <c r="D27" s="0" t="n"/>
      <c r="E27" s="0" t="n"/>
      <c r="F27" s="0" t="n"/>
    </row>
    <row r="28" ht="15" customHeight="1" s="165">
      <c r="A28" s="0" t="n"/>
      <c r="B28" s="0" t="n"/>
      <c r="C28" s="0" t="n"/>
      <c r="D28" s="0" t="n"/>
      <c r="E28" s="0" t="n"/>
      <c r="F28" s="0" t="n"/>
    </row>
    <row r="29" ht="15" customHeight="1" s="165">
      <c r="A29" s="0" t="n"/>
      <c r="B29" s="0" t="n"/>
      <c r="C29" s="0" t="n"/>
      <c r="D29" s="0" t="n"/>
      <c r="E29" s="0" t="n"/>
      <c r="F29" s="0" t="n"/>
    </row>
    <row r="30" ht="15" customHeight="1" s="165">
      <c r="A30" s="0" t="n"/>
      <c r="B30" s="0" t="n"/>
      <c r="C30" s="0" t="n"/>
      <c r="D30" s="0" t="n"/>
      <c r="E30" s="0" t="n"/>
      <c r="F30" s="0" t="n"/>
    </row>
    <row r="31" ht="15" customHeight="1" s="165">
      <c r="A31" s="0" t="n"/>
      <c r="B31" s="0" t="n"/>
      <c r="C31" s="0" t="n"/>
      <c r="D31" s="0" t="n"/>
      <c r="E31" s="0" t="n"/>
      <c r="F31" s="0" t="n"/>
    </row>
    <row r="32" ht="15" customHeight="1" s="165">
      <c r="A32" s="0" t="n"/>
      <c r="B32" s="0" t="n"/>
      <c r="C32" s="0" t="n"/>
      <c r="D32" s="0" t="n"/>
      <c r="E32" s="0" t="n"/>
      <c r="F32" s="0" t="n"/>
    </row>
    <row r="33" ht="15" customHeight="1" s="165">
      <c r="A33" s="0" t="n"/>
      <c r="B33" s="0" t="n"/>
      <c r="C33" s="0" t="n"/>
      <c r="D33" s="0" t="n"/>
      <c r="E33" s="0" t="n"/>
      <c r="F33" s="0" t="n"/>
    </row>
    <row r="34" ht="15" customHeight="1" s="165">
      <c r="A34" s="0" t="n"/>
      <c r="B34" s="0" t="n"/>
      <c r="C34" s="0" t="n"/>
      <c r="D34" s="0" t="n"/>
      <c r="E34" s="0" t="n"/>
      <c r="F34" s="0" t="n"/>
    </row>
    <row r="35" ht="15" customHeight="1" s="165">
      <c r="A35" s="0" t="n"/>
      <c r="B35" s="0" t="n"/>
      <c r="C35" s="0" t="n"/>
      <c r="D35" s="0" t="n"/>
      <c r="E35" s="0" t="n"/>
      <c r="F35" s="0" t="n"/>
    </row>
    <row r="36" ht="15" customHeight="1" s="165">
      <c r="A36" s="0" t="n"/>
      <c r="B36" s="0" t="n"/>
      <c r="C36" s="0" t="n"/>
      <c r="D36" s="0" t="n"/>
      <c r="E36" s="0" t="n"/>
      <c r="F36" s="0" t="n"/>
    </row>
    <row r="37" ht="15" customHeight="1" s="165">
      <c r="A37" s="0" t="n"/>
      <c r="B37" s="0" t="n"/>
      <c r="C37" s="0" t="n"/>
      <c r="D37" s="0" t="n"/>
      <c r="E37" s="0" t="n"/>
      <c r="F37" s="0" t="n"/>
    </row>
    <row r="38" ht="15" customHeight="1" s="165">
      <c r="A38" s="0" t="n"/>
      <c r="B38" s="0" t="n"/>
      <c r="C38" s="0" t="n"/>
      <c r="D38" s="0" t="n"/>
      <c r="E38" s="0" t="n"/>
      <c r="F38" s="0" t="n"/>
    </row>
    <row r="39" ht="15" customHeight="1" s="165">
      <c r="A39" s="0" t="n"/>
      <c r="B39" s="0" t="n"/>
      <c r="C39" s="0" t="n"/>
      <c r="D39" s="0" t="n"/>
      <c r="E39" s="0" t="n"/>
      <c r="F39" s="0" t="n"/>
    </row>
    <row r="40" ht="15" customHeight="1" s="165">
      <c r="A40" s="0" t="n"/>
      <c r="B40" s="0" t="n"/>
      <c r="C40" s="0" t="n"/>
      <c r="D40" s="0" t="n"/>
      <c r="E40" s="0" t="n"/>
      <c r="F40" s="0" t="n"/>
    </row>
    <row r="41" ht="15" customHeight="1" s="165">
      <c r="A41" s="0" t="n"/>
      <c r="B41" s="0" t="n"/>
      <c r="C41" s="0" t="n"/>
      <c r="D41" s="0" t="n"/>
      <c r="E41" s="0" t="n"/>
      <c r="F41" s="0" t="n"/>
    </row>
    <row r="42" ht="15" customHeight="1" s="165">
      <c r="A42" s="0" t="n"/>
      <c r="B42" s="0" t="n"/>
      <c r="C42" s="0" t="n"/>
      <c r="D42" s="0" t="n"/>
      <c r="E42" s="0" t="n"/>
      <c r="F42" s="0" t="n"/>
    </row>
    <row r="43" ht="15" customHeight="1" s="165">
      <c r="A43" s="0" t="n"/>
      <c r="B43" s="0" t="n"/>
      <c r="C43" s="0" t="n"/>
      <c r="D43" s="0" t="n"/>
      <c r="E43" s="0" t="n"/>
      <c r="F43" s="0" t="n"/>
    </row>
    <row r="44" ht="15" customHeight="1" s="165">
      <c r="A44" s="0" t="n"/>
      <c r="B44" s="0" t="n"/>
      <c r="C44" s="0" t="n"/>
      <c r="D44" s="0" t="n"/>
      <c r="E44" s="0" t="n"/>
      <c r="F44" s="0" t="n"/>
    </row>
    <row r="45" ht="15" customHeight="1" s="165">
      <c r="A45" s="0" t="n"/>
      <c r="B45" s="0" t="n"/>
      <c r="C45" s="0" t="n"/>
      <c r="D45" s="0" t="n"/>
      <c r="E45" s="0" t="n"/>
      <c r="F45" s="0" t="n"/>
    </row>
    <row r="46" ht="15" customHeight="1" s="165">
      <c r="A46" s="0" t="n"/>
      <c r="B46" s="0" t="n"/>
      <c r="C46" s="0" t="n"/>
      <c r="D46" s="0" t="n"/>
      <c r="E46" s="0" t="n"/>
      <c r="F46" s="0" t="n"/>
    </row>
    <row r="47" ht="15" customHeight="1" s="165">
      <c r="A47" s="0" t="n"/>
      <c r="B47" s="0" t="n"/>
      <c r="C47" s="0" t="n"/>
      <c r="D47" s="0" t="n"/>
      <c r="E47" s="0" t="n"/>
      <c r="F47" s="0" t="n"/>
    </row>
    <row r="48" ht="15" customHeight="1" s="165">
      <c r="A48" s="0" t="n"/>
      <c r="B48" s="0" t="n"/>
      <c r="C48" s="0" t="n"/>
      <c r="D48" s="0" t="n"/>
      <c r="E48" s="0" t="n"/>
      <c r="F48" s="0" t="n"/>
    </row>
    <row r="49" ht="15" customHeight="1" s="165">
      <c r="A49" s="0" t="n"/>
      <c r="B49" s="0" t="n"/>
      <c r="C49" s="0" t="n"/>
      <c r="D49" s="0" t="n"/>
      <c r="E49" s="0" t="n"/>
      <c r="F49" s="0" t="n"/>
    </row>
    <row r="50" ht="15" customHeight="1" s="165">
      <c r="A50" s="0" t="n"/>
      <c r="B50" s="0" t="n"/>
      <c r="C50" s="0" t="n"/>
      <c r="D50" s="0" t="n"/>
      <c r="E50" s="0" t="n"/>
      <c r="F50" s="0" t="n"/>
    </row>
    <row r="51" ht="15" customHeight="1" s="165">
      <c r="A51" s="0" t="n"/>
      <c r="B51" s="0" t="n"/>
      <c r="C51" s="0" t="n"/>
      <c r="D51" s="0" t="n"/>
      <c r="E51" s="0" t="n"/>
      <c r="F51" s="0" t="n"/>
    </row>
    <row r="52" ht="15" customHeight="1" s="165">
      <c r="A52" s="0" t="n"/>
      <c r="B52" s="0" t="n"/>
      <c r="C52" s="0" t="n"/>
      <c r="D52" s="0" t="n"/>
      <c r="E52" s="0" t="n"/>
      <c r="F52" s="0" t="n"/>
    </row>
    <row r="53" ht="15" customHeight="1" s="165">
      <c r="A53" s="0" t="n"/>
      <c r="B53" s="0" t="n"/>
      <c r="C53" s="0" t="n"/>
      <c r="D53" s="0" t="n"/>
      <c r="E53" s="0" t="n"/>
      <c r="F53" s="0" t="n"/>
    </row>
    <row r="54" ht="15" customHeight="1" s="165">
      <c r="A54" s="0" t="n"/>
      <c r="B54" s="0" t="n"/>
      <c r="C54" s="0" t="n"/>
      <c r="D54" s="0" t="n"/>
      <c r="E54" s="0" t="n"/>
      <c r="F54" s="0" t="n"/>
    </row>
    <row r="55" ht="15" customHeight="1" s="165">
      <c r="A55" s="0" t="n"/>
      <c r="B55" s="0" t="n"/>
      <c r="C55" s="0" t="n"/>
      <c r="D55" s="0" t="n"/>
      <c r="E55" s="0" t="n"/>
      <c r="F55" s="0" t="n"/>
    </row>
    <row r="56" ht="15" customHeight="1" s="165">
      <c r="A56" s="0" t="n"/>
      <c r="B56" s="0" t="n"/>
      <c r="C56" s="0" t="n"/>
      <c r="D56" s="0" t="n"/>
      <c r="E56" s="0" t="n"/>
      <c r="F56" s="0" t="n"/>
    </row>
    <row r="57" ht="15" customHeight="1" s="165">
      <c r="A57" s="0" t="n"/>
      <c r="B57" s="0" t="n"/>
      <c r="C57" s="0" t="n"/>
      <c r="D57" s="0" t="n"/>
      <c r="E57" s="0" t="n"/>
      <c r="F57" s="0" t="n"/>
    </row>
    <row r="58" ht="15" customHeight="1" s="165">
      <c r="A58" s="0" t="n"/>
      <c r="B58" s="0" t="n"/>
      <c r="C58" s="0" t="n"/>
      <c r="D58" s="0" t="n"/>
      <c r="E58" s="0" t="n"/>
      <c r="F58" s="0" t="n"/>
    </row>
    <row r="59" ht="15" customHeight="1" s="165">
      <c r="A59" s="0" t="n"/>
      <c r="B59" s="0" t="n"/>
      <c r="C59" s="0" t="n"/>
      <c r="D59" s="0" t="n"/>
      <c r="E59" s="0" t="n"/>
      <c r="F59" s="0" t="n"/>
    </row>
    <row r="60" ht="15" customHeight="1" s="165">
      <c r="A60" s="0" t="n"/>
      <c r="B60" s="0" t="n"/>
      <c r="C60" s="0" t="n"/>
      <c r="D60" s="0" t="n"/>
      <c r="E60" s="0" t="n"/>
      <c r="F60" s="0" t="n"/>
    </row>
    <row r="61" ht="15" customHeight="1" s="165">
      <c r="A61" s="0" t="n"/>
      <c r="B61" s="0" t="n"/>
      <c r="C61" s="0" t="n"/>
      <c r="D61" s="0" t="n"/>
      <c r="E61" s="0" t="n"/>
      <c r="F61" s="0" t="n"/>
    </row>
    <row r="62" ht="15" customHeight="1" s="165">
      <c r="A62" s="0" t="n"/>
      <c r="B62" s="0" t="n"/>
      <c r="C62" s="0" t="n"/>
      <c r="D62" s="0" t="n"/>
      <c r="E62" s="0" t="n"/>
      <c r="F62" s="0" t="n"/>
    </row>
    <row r="63" ht="15" customHeight="1" s="165">
      <c r="A63" s="0" t="n"/>
      <c r="B63" s="0" t="n"/>
      <c r="C63" s="0" t="n"/>
      <c r="D63" s="0" t="n"/>
      <c r="E63" s="0" t="n"/>
      <c r="F63" s="0" t="n"/>
    </row>
    <row r="64" ht="15" customHeight="1" s="165">
      <c r="A64" s="0" t="n"/>
      <c r="B64" s="0" t="n"/>
      <c r="C64" s="0" t="n"/>
      <c r="D64" s="0" t="n"/>
      <c r="E64" s="0" t="n"/>
      <c r="F64" s="0" t="n"/>
    </row>
    <row r="65" ht="15" customHeight="1" s="165">
      <c r="A65" s="0" t="n"/>
      <c r="B65" s="0" t="n"/>
      <c r="C65" s="0" t="n"/>
      <c r="D65" s="0" t="n"/>
      <c r="E65" s="0" t="n"/>
      <c r="F65" s="0" t="n"/>
    </row>
    <row r="66" ht="15" customHeight="1" s="165">
      <c r="A66" s="0" t="n"/>
      <c r="B66" s="0" t="n"/>
      <c r="C66" s="0" t="n"/>
      <c r="D66" s="0" t="n"/>
      <c r="E66" s="0" t="n"/>
      <c r="F66" s="0" t="n"/>
    </row>
    <row r="67" ht="15" customHeight="1" s="165">
      <c r="A67" s="0" t="n"/>
      <c r="B67" s="0" t="n"/>
      <c r="C67" s="0" t="n"/>
      <c r="D67" s="0" t="n"/>
      <c r="E67" s="0" t="n"/>
      <c r="F67" s="0" t="n"/>
    </row>
    <row r="68" ht="15" customHeight="1" s="165">
      <c r="A68" s="0" t="n"/>
      <c r="B68" s="0" t="n"/>
      <c r="C68" s="0" t="n"/>
      <c r="D68" s="0" t="n"/>
      <c r="E68" s="0" t="n"/>
      <c r="F68" s="0" t="n"/>
    </row>
    <row r="69" ht="15" customHeight="1" s="165">
      <c r="A69" s="0" t="n"/>
      <c r="B69" s="0" t="n"/>
      <c r="C69" s="0" t="n"/>
      <c r="D69" s="0" t="n"/>
      <c r="E69" s="0" t="n"/>
      <c r="F69" s="0" t="n"/>
    </row>
    <row r="70" ht="15" customHeight="1" s="165">
      <c r="A70" s="0" t="n"/>
      <c r="B70" s="0" t="n"/>
      <c r="C70" s="0" t="n"/>
      <c r="D70" s="0" t="n"/>
      <c r="E70" s="0" t="n"/>
      <c r="F70" s="0" t="n"/>
    </row>
    <row r="71" ht="15" customHeight="1" s="165">
      <c r="A71" s="0" t="n"/>
      <c r="B71" s="0" t="n"/>
      <c r="C71" s="0" t="n"/>
      <c r="D71" s="0" t="n"/>
      <c r="E71" s="0" t="n"/>
      <c r="F71" s="0" t="n"/>
    </row>
    <row r="72" ht="15" customHeight="1" s="165">
      <c r="A72" s="0" t="n"/>
      <c r="B72" s="0" t="n"/>
      <c r="C72" s="0" t="n"/>
      <c r="D72" s="0" t="n"/>
      <c r="E72" s="0" t="n"/>
      <c r="F72" s="0" t="n"/>
    </row>
    <row r="73" ht="15" customHeight="1" s="165">
      <c r="A73" s="0" t="n"/>
      <c r="B73" s="0" t="n"/>
      <c r="C73" s="0" t="n"/>
      <c r="D73" s="0" t="n"/>
      <c r="E73" s="0" t="n"/>
      <c r="F73" s="0" t="n"/>
    </row>
    <row r="74" ht="15" customHeight="1" s="165">
      <c r="A74" s="0" t="n"/>
      <c r="B74" s="0" t="n"/>
      <c r="C74" s="0" t="n"/>
      <c r="D74" s="0" t="n"/>
      <c r="E74" s="0" t="n"/>
      <c r="F74" s="0" t="n"/>
    </row>
    <row r="75" ht="15" customHeight="1" s="165">
      <c r="A75" s="0" t="n"/>
      <c r="B75" s="0" t="n"/>
      <c r="C75" s="0" t="n"/>
      <c r="D75" s="0" t="n"/>
      <c r="E75" s="0" t="n"/>
      <c r="F75" s="0" t="n"/>
    </row>
    <row r="76" ht="15" customHeight="1" s="165">
      <c r="A76" s="0" t="n"/>
      <c r="B76" s="0" t="n"/>
      <c r="C76" s="0" t="n"/>
      <c r="D76" s="0" t="n"/>
      <c r="E76" s="0" t="n"/>
      <c r="F76" s="0" t="n"/>
    </row>
    <row r="77" ht="15" customHeight="1" s="165">
      <c r="A77" s="0" t="n"/>
      <c r="B77" s="0" t="n"/>
      <c r="C77" s="0" t="n"/>
      <c r="D77" s="0" t="n"/>
      <c r="E77" s="0" t="n"/>
      <c r="F77" s="0" t="n"/>
    </row>
    <row r="78" ht="15" customHeight="1" s="165">
      <c r="A78" s="0" t="n"/>
      <c r="B78" s="0" t="n"/>
      <c r="C78" s="0" t="n"/>
      <c r="D78" s="0" t="n"/>
      <c r="E78" s="0" t="n"/>
      <c r="F78" s="0" t="n"/>
    </row>
    <row r="79" ht="15" customHeight="1" s="165">
      <c r="A79" s="0" t="n"/>
      <c r="B79" s="0" t="n"/>
      <c r="C79" s="0" t="n"/>
      <c r="D79" s="0" t="n"/>
      <c r="E79" s="0" t="n"/>
      <c r="F79" s="0" t="n"/>
    </row>
    <row r="80" ht="15" customHeight="1" s="165">
      <c r="A80" s="0" t="n"/>
      <c r="B80" s="0" t="n"/>
      <c r="C80" s="0" t="n"/>
      <c r="D80" s="0" t="n"/>
      <c r="E80" s="0" t="n"/>
      <c r="F80" s="0" t="n"/>
    </row>
    <row r="81" ht="15" customHeight="1" s="165">
      <c r="A81" s="0" t="n"/>
      <c r="B81" s="0" t="n"/>
      <c r="C81" s="0" t="n"/>
      <c r="D81" s="0" t="n"/>
      <c r="E81" s="0" t="n"/>
      <c r="F81" s="0" t="n"/>
    </row>
    <row r="82" ht="15" customHeight="1" s="165">
      <c r="A82" s="0" t="n"/>
      <c r="B82" s="0" t="n"/>
      <c r="C82" s="0" t="n"/>
      <c r="D82" s="0" t="n"/>
      <c r="E82" s="0" t="n"/>
      <c r="F82" s="0" t="n"/>
    </row>
    <row r="83" ht="15" customHeight="1" s="165">
      <c r="A83" s="0" t="n"/>
      <c r="B83" s="0" t="n"/>
      <c r="C83" s="0" t="n"/>
      <c r="D83" s="0" t="n"/>
      <c r="E83" s="0" t="n"/>
      <c r="F83" s="0" t="n"/>
    </row>
    <row r="84" ht="15" customHeight="1" s="165">
      <c r="A84" s="0" t="n"/>
      <c r="B84" s="0" t="n"/>
      <c r="C84" s="0" t="n"/>
      <c r="D84" s="0" t="n"/>
      <c r="E84" s="0" t="n"/>
      <c r="F84" s="0" t="n"/>
    </row>
    <row r="85" ht="15" customHeight="1" s="165">
      <c r="A85" s="0" t="n"/>
      <c r="B85" s="0" t="n"/>
      <c r="C85" s="0" t="n"/>
      <c r="D85" s="0" t="n"/>
      <c r="E85" s="0" t="n"/>
      <c r="F85" s="0" t="n"/>
    </row>
    <row r="86" ht="15" customHeight="1" s="165">
      <c r="A86" s="0" t="n"/>
      <c r="B86" s="0" t="n"/>
      <c r="C86" s="0" t="n"/>
      <c r="D86" s="0" t="n"/>
      <c r="E86" s="0" t="n"/>
      <c r="F86" s="0" t="n"/>
    </row>
    <row r="87" ht="15" customHeight="1" s="165">
      <c r="A87" s="0" t="n"/>
      <c r="B87" s="0" t="n"/>
      <c r="C87" s="0" t="n"/>
      <c r="D87" s="0" t="n"/>
      <c r="E87" s="0" t="n"/>
      <c r="F87" s="0" t="n"/>
    </row>
    <row r="88" ht="15" customHeight="1" s="165">
      <c r="A88" s="0" t="n"/>
      <c r="B88" s="0" t="n"/>
      <c r="C88" s="0" t="n"/>
      <c r="D88" s="0" t="n"/>
      <c r="E88" s="0" t="n"/>
      <c r="F88" s="0" t="n"/>
    </row>
    <row r="89" ht="15" customHeight="1" s="165">
      <c r="A89" s="0" t="n"/>
      <c r="B89" s="0" t="n"/>
      <c r="C89" s="0" t="n"/>
      <c r="D89" s="0" t="n"/>
      <c r="E89" s="0" t="n"/>
      <c r="F89" s="0" t="n"/>
    </row>
    <row r="90" ht="15" customHeight="1" s="165">
      <c r="A90" s="0" t="n"/>
      <c r="B90" s="0" t="n"/>
      <c r="C90" s="0" t="n"/>
      <c r="D90" s="0" t="n"/>
      <c r="E90" s="0" t="n"/>
      <c r="F90" s="0" t="n"/>
    </row>
    <row r="91" ht="15" customHeight="1" s="165">
      <c r="A91" s="0" t="n"/>
      <c r="B91" s="0" t="n"/>
      <c r="C91" s="0" t="n"/>
      <c r="D91" s="0" t="n"/>
      <c r="E91" s="0" t="n"/>
      <c r="F91" s="0" t="n"/>
    </row>
    <row r="92" ht="15" customHeight="1" s="165">
      <c r="A92" s="0" t="n"/>
      <c r="B92" s="0" t="n"/>
      <c r="C92" s="0" t="n"/>
      <c r="D92" s="0" t="n"/>
      <c r="E92" s="0" t="n"/>
      <c r="F92" s="0" t="n"/>
    </row>
    <row r="93" ht="15" customHeight="1" s="165">
      <c r="A93" s="0" t="n"/>
      <c r="B93" s="0" t="n"/>
      <c r="C93" s="0" t="n"/>
      <c r="D93" s="0" t="n"/>
      <c r="E93" s="0" t="n"/>
      <c r="F93" s="0" t="n"/>
    </row>
    <row r="94" ht="15" customHeight="1" s="165">
      <c r="A94" s="0" t="n"/>
      <c r="B94" s="0" t="n"/>
      <c r="C94" s="0" t="n"/>
      <c r="D94" s="0" t="n"/>
      <c r="E94" s="0" t="n"/>
      <c r="F94" s="0" t="n"/>
    </row>
    <row r="95" ht="15" customHeight="1" s="165">
      <c r="A95" s="0" t="n"/>
      <c r="B95" s="0" t="n"/>
      <c r="C95" s="0" t="n"/>
      <c r="D95" s="0" t="n"/>
      <c r="E95" s="0" t="n"/>
      <c r="F95" s="0" t="n"/>
    </row>
    <row r="96" ht="15" customHeight="1" s="165">
      <c r="A96" s="0" t="n"/>
      <c r="B96" s="0" t="n"/>
      <c r="C96" s="0" t="n"/>
      <c r="D96" s="0" t="n"/>
      <c r="E96" s="0" t="n"/>
      <c r="F96" s="0" t="n"/>
    </row>
    <row r="97" ht="15" customHeight="1" s="165">
      <c r="A97" s="0" t="n"/>
      <c r="B97" s="0" t="n"/>
      <c r="C97" s="0" t="n"/>
      <c r="D97" s="0" t="n"/>
      <c r="E97" s="0" t="n"/>
      <c r="F97" s="0" t="n"/>
    </row>
    <row r="98" ht="15" customHeight="1" s="165">
      <c r="A98" s="0" t="n"/>
      <c r="B98" s="0" t="n"/>
      <c r="C98" s="0" t="n"/>
      <c r="D98" s="0" t="n"/>
      <c r="E98" s="0" t="n"/>
      <c r="F98" s="0" t="n"/>
    </row>
    <row r="99" ht="15" customHeight="1" s="165">
      <c r="A99" s="0" t="n"/>
      <c r="B99" s="0" t="n"/>
      <c r="C99" s="0" t="n"/>
      <c r="D99" s="0" t="n"/>
      <c r="E99" s="0" t="n"/>
      <c r="F99" s="0" t="n"/>
    </row>
    <row r="100" ht="15" customHeight="1" s="165">
      <c r="A100" s="0" t="n"/>
      <c r="B100" s="0" t="n"/>
      <c r="C100" s="0" t="n"/>
      <c r="D100" s="0" t="n"/>
      <c r="E100" s="0" t="n"/>
      <c r="F100" s="0" t="n"/>
    </row>
    <row r="101" ht="15" customHeight="1" s="165">
      <c r="A101" s="0" t="n"/>
      <c r="B101" s="0" t="n"/>
      <c r="C101" s="0" t="n"/>
      <c r="D101" s="0" t="n"/>
      <c r="E101" s="0" t="n"/>
      <c r="F101" s="0" t="n"/>
    </row>
    <row r="102" ht="15" customHeight="1" s="165">
      <c r="A102" s="0" t="n"/>
      <c r="B102" s="0" t="n"/>
      <c r="C102" s="0" t="n"/>
      <c r="D102" s="0" t="n"/>
      <c r="E102" s="0" t="n"/>
      <c r="F102" s="0" t="n"/>
    </row>
    <row r="103" ht="15" customHeight="1" s="165">
      <c r="A103" s="0" t="n"/>
      <c r="B103" s="0" t="n"/>
      <c r="C103" s="0" t="n"/>
      <c r="D103" s="0" t="n"/>
      <c r="E103" s="0" t="n"/>
      <c r="F103" s="0" t="n"/>
    </row>
    <row r="104" ht="15" customHeight="1" s="165">
      <c r="A104" s="0" t="n"/>
      <c r="B104" s="0" t="n"/>
      <c r="C104" s="0" t="n"/>
      <c r="D104" s="0" t="n"/>
      <c r="E104" s="0" t="n"/>
      <c r="F104" s="0" t="n"/>
    </row>
    <row r="105" ht="15" customHeight="1" s="165">
      <c r="A105" s="0" t="n"/>
      <c r="B105" s="0" t="n"/>
      <c r="C105" s="0" t="n"/>
      <c r="D105" s="0" t="n"/>
      <c r="E105" s="0" t="n"/>
      <c r="F105" s="0" t="n"/>
    </row>
    <row r="106" ht="15" customHeight="1" s="165">
      <c r="A106" s="0" t="n"/>
      <c r="B106" s="0" t="n"/>
      <c r="C106" s="0" t="n"/>
      <c r="D106" s="0" t="n"/>
      <c r="E106" s="0" t="n"/>
      <c r="F106" s="0" t="n"/>
    </row>
    <row r="107" ht="15" customHeight="1" s="165">
      <c r="A107" s="0" t="n"/>
      <c r="B107" s="0" t="n"/>
      <c r="C107" s="0" t="n"/>
      <c r="D107" s="0" t="n"/>
      <c r="E107" s="0" t="n"/>
      <c r="F107" s="0" t="n"/>
    </row>
    <row r="108" ht="15" customHeight="1" s="165">
      <c r="A108" s="0" t="n"/>
      <c r="B108" s="0" t="n"/>
      <c r="C108" s="0" t="n"/>
      <c r="D108" s="0" t="n"/>
      <c r="E108" s="0" t="n"/>
      <c r="F108" s="0" t="n"/>
    </row>
    <row r="109" ht="15" customHeight="1" s="165">
      <c r="A109" s="0" t="n"/>
      <c r="B109" s="0" t="n"/>
      <c r="C109" s="0" t="n"/>
      <c r="D109" s="0" t="n"/>
      <c r="E109" s="0" t="n"/>
      <c r="F109" s="0" t="n"/>
    </row>
    <row r="110" ht="15" customHeight="1" s="165">
      <c r="A110" s="0" t="n"/>
      <c r="B110" s="0" t="n"/>
      <c r="C110" s="0" t="n"/>
      <c r="D110" s="0" t="n"/>
      <c r="E110" s="0" t="n"/>
      <c r="F110" s="0" t="n"/>
    </row>
    <row r="111" ht="15" customHeight="1" s="165">
      <c r="A111" s="0" t="n"/>
      <c r="B111" s="0" t="n"/>
      <c r="C111" s="0" t="n"/>
      <c r="D111" s="0" t="n"/>
      <c r="E111" s="0" t="n"/>
      <c r="F111" s="0" t="n"/>
    </row>
    <row r="112" ht="15" customHeight="1" s="165">
      <c r="A112" s="0" t="n"/>
      <c r="B112" s="0" t="n"/>
      <c r="C112" s="0" t="n"/>
      <c r="D112" s="0" t="n"/>
      <c r="E112" s="0" t="n"/>
      <c r="F112" s="0" t="n"/>
    </row>
    <row r="113" ht="15" customHeight="1" s="165">
      <c r="A113" s="0" t="n"/>
      <c r="B113" s="0" t="n"/>
      <c r="C113" s="0" t="n"/>
      <c r="D113" s="0" t="n"/>
      <c r="E113" s="0" t="n"/>
      <c r="F113" s="0" t="n"/>
    </row>
    <row r="114" ht="15" customHeight="1" s="165">
      <c r="A114" s="0" t="n"/>
      <c r="B114" s="0" t="n"/>
      <c r="C114" s="0" t="n"/>
      <c r="D114" s="0" t="n"/>
      <c r="E114" s="0" t="n"/>
      <c r="F114" s="0" t="n"/>
    </row>
    <row r="115" ht="15" customHeight="1" s="165">
      <c r="A115" s="0" t="n"/>
      <c r="B115" s="0" t="n"/>
      <c r="C115" s="0" t="n"/>
      <c r="D115" s="0" t="n"/>
      <c r="E115" s="0" t="n"/>
      <c r="F115" s="0" t="n"/>
    </row>
    <row r="116" ht="15" customHeight="1" s="165">
      <c r="A116" s="0" t="n"/>
      <c r="B116" s="0" t="n"/>
      <c r="C116" s="0" t="n"/>
      <c r="D116" s="0" t="n"/>
      <c r="E116" s="0" t="n"/>
      <c r="F116" s="0" t="n"/>
    </row>
    <row r="117" ht="15" customHeight="1" s="165">
      <c r="A117" s="0" t="n"/>
      <c r="B117" s="0" t="n"/>
      <c r="C117" s="0" t="n"/>
      <c r="D117" s="0" t="n"/>
      <c r="E117" s="0" t="n"/>
      <c r="F117" s="0" t="n"/>
    </row>
    <row r="118" ht="15" customHeight="1" s="165">
      <c r="A118" s="0" t="n"/>
      <c r="B118" s="0" t="n"/>
      <c r="C118" s="0" t="n"/>
      <c r="D118" s="0" t="n"/>
      <c r="E118" s="0" t="n"/>
      <c r="F118" s="0" t="n"/>
    </row>
    <row r="119" ht="15" customHeight="1" s="165">
      <c r="A119" s="0" t="n"/>
      <c r="B119" s="0" t="n"/>
      <c r="C119" s="0" t="n"/>
      <c r="D119" s="0" t="n"/>
      <c r="E119" s="0" t="n"/>
      <c r="F119" s="0" t="n"/>
    </row>
    <row r="120" ht="15" customHeight="1" s="165">
      <c r="A120" s="0" t="n"/>
      <c r="B120" s="0" t="n"/>
      <c r="C120" s="0" t="n"/>
      <c r="D120" s="0" t="n"/>
      <c r="E120" s="0" t="n"/>
      <c r="F120" s="0" t="n"/>
    </row>
    <row r="121" ht="15" customHeight="1" s="165">
      <c r="A121" s="0" t="n"/>
      <c r="B121" s="0" t="n"/>
      <c r="C121" s="0" t="n"/>
      <c r="D121" s="0" t="n"/>
      <c r="E121" s="0" t="n"/>
      <c r="F121" s="0" t="n"/>
    </row>
    <row r="122" ht="15" customHeight="1" s="165">
      <c r="A122" s="0" t="n"/>
      <c r="B122" s="0" t="n"/>
      <c r="C122" s="0" t="n"/>
      <c r="D122" s="0" t="n"/>
      <c r="E122" s="0" t="n"/>
      <c r="F122" s="0" t="n"/>
    </row>
    <row r="123" ht="15" customHeight="1" s="165">
      <c r="A123" s="0" t="n"/>
      <c r="B123" s="0" t="n"/>
      <c r="C123" s="0" t="n"/>
      <c r="D123" s="0" t="n"/>
      <c r="E123" s="0" t="n"/>
      <c r="F123" s="0" t="n"/>
    </row>
    <row r="124" ht="15" customHeight="1" s="165">
      <c r="A124" s="0" t="n"/>
      <c r="B124" s="0" t="n"/>
      <c r="C124" s="0" t="n"/>
      <c r="D124" s="0" t="n"/>
      <c r="E124" s="0" t="n"/>
      <c r="F124" s="0" t="n"/>
    </row>
    <row r="125" ht="15" customHeight="1" s="165">
      <c r="A125" s="0" t="n"/>
      <c r="B125" s="0" t="n"/>
      <c r="C125" s="0" t="n"/>
      <c r="D125" s="0" t="n"/>
      <c r="E125" s="0" t="n"/>
      <c r="F125" s="0" t="n"/>
    </row>
    <row r="126" ht="15" customHeight="1" s="165">
      <c r="A126" s="0" t="n"/>
      <c r="B126" s="0" t="n"/>
      <c r="C126" s="0" t="n"/>
      <c r="D126" s="0" t="n"/>
      <c r="E126" s="0" t="n"/>
      <c r="F126" s="0" t="n"/>
    </row>
    <row r="127" ht="15" customHeight="1" s="165">
      <c r="A127" s="0" t="n"/>
      <c r="B127" s="0" t="n"/>
      <c r="C127" s="0" t="n"/>
      <c r="D127" s="0" t="n"/>
      <c r="E127" s="0" t="n"/>
      <c r="F127" s="0" t="n"/>
    </row>
    <row r="128" ht="15" customHeight="1" s="165">
      <c r="A128" s="0" t="n"/>
      <c r="B128" s="0" t="n"/>
      <c r="C128" s="0" t="n"/>
      <c r="D128" s="0" t="n"/>
      <c r="E128" s="0" t="n"/>
      <c r="F128" s="0" t="n"/>
    </row>
    <row r="129" ht="15" customHeight="1" s="165">
      <c r="A129" s="0" t="n"/>
      <c r="B129" s="0" t="n"/>
      <c r="C129" s="0" t="n"/>
      <c r="D129" s="0" t="n"/>
      <c r="E129" s="0" t="n"/>
      <c r="F129" s="0" t="n"/>
    </row>
    <row r="130" ht="15" customHeight="1" s="165">
      <c r="A130" s="0" t="n"/>
      <c r="B130" s="0" t="n"/>
      <c r="C130" s="0" t="n"/>
      <c r="D130" s="0" t="n"/>
      <c r="E130" s="0" t="n"/>
      <c r="F130" s="0" t="n"/>
    </row>
    <row r="131" ht="15" customHeight="1" s="165">
      <c r="A131" s="0" t="n"/>
      <c r="B131" s="0" t="n"/>
      <c r="C131" s="0" t="n"/>
      <c r="D131" s="0" t="n"/>
      <c r="E131" s="0" t="n"/>
      <c r="F131" s="0" t="n"/>
    </row>
    <row r="132" ht="15" customHeight="1" s="165">
      <c r="A132" s="0" t="n"/>
      <c r="B132" s="0" t="n"/>
      <c r="C132" s="0" t="n"/>
      <c r="D132" s="0" t="n"/>
      <c r="E132" s="0" t="n"/>
      <c r="F132" s="0" t="n"/>
    </row>
    <row r="133" ht="15" customHeight="1" s="165">
      <c r="A133" s="0" t="n"/>
      <c r="B133" s="0" t="n"/>
      <c r="C133" s="0" t="n"/>
      <c r="D133" s="0" t="n"/>
      <c r="E133" s="0" t="n"/>
      <c r="F133" s="0" t="n"/>
    </row>
    <row r="134" ht="15" customHeight="1" s="165">
      <c r="A134" s="0" t="n"/>
      <c r="B134" s="0" t="n"/>
      <c r="C134" s="0" t="n"/>
      <c r="D134" s="0" t="n"/>
      <c r="E134" s="0" t="n"/>
      <c r="F134" s="0" t="n"/>
    </row>
    <row r="135" ht="15" customHeight="1" s="165">
      <c r="A135" s="0" t="n"/>
      <c r="B135" s="0" t="n"/>
      <c r="C135" s="0" t="n"/>
      <c r="D135" s="0" t="n"/>
      <c r="E135" s="0" t="n"/>
      <c r="F135" s="0" t="n"/>
    </row>
    <row r="136" ht="15" customHeight="1" s="165">
      <c r="A136" s="0" t="n"/>
      <c r="B136" s="0" t="n"/>
      <c r="C136" s="0" t="n"/>
      <c r="D136" s="0" t="n"/>
      <c r="E136" s="0" t="n"/>
      <c r="F136" s="0" t="n"/>
    </row>
    <row r="137" ht="15" customHeight="1" s="165">
      <c r="A137" s="0" t="n"/>
      <c r="B137" s="0" t="n"/>
      <c r="C137" s="0" t="n"/>
      <c r="D137" s="0" t="n"/>
      <c r="E137" s="0" t="n"/>
      <c r="F137" s="0" t="n"/>
    </row>
    <row r="138" ht="15" customHeight="1" s="165">
      <c r="A138" s="0" t="n"/>
      <c r="B138" s="0" t="n"/>
      <c r="C138" s="0" t="n"/>
      <c r="D138" s="0" t="n"/>
      <c r="E138" s="0" t="n"/>
      <c r="F138" s="0" t="n"/>
    </row>
    <row r="139" ht="15" customHeight="1" s="165">
      <c r="A139" s="0" t="n"/>
      <c r="B139" s="0" t="n"/>
      <c r="C139" s="0" t="n"/>
      <c r="D139" s="0" t="n"/>
      <c r="E139" s="0" t="n"/>
      <c r="F139" s="0" t="n"/>
    </row>
    <row r="140" ht="15" customHeight="1" s="165">
      <c r="A140" s="0" t="n"/>
      <c r="B140" s="0" t="n"/>
      <c r="C140" s="0" t="n"/>
      <c r="D140" s="0" t="n"/>
      <c r="E140" s="0" t="n"/>
      <c r="F140" s="0" t="n"/>
    </row>
    <row r="141" ht="15" customHeight="1" s="165">
      <c r="A141" s="0" t="n"/>
      <c r="B141" s="0" t="n"/>
      <c r="C141" s="0" t="n"/>
      <c r="D141" s="0" t="n"/>
      <c r="E141" s="0" t="n"/>
      <c r="F141" s="0" t="n"/>
    </row>
    <row r="142" ht="15" customHeight="1" s="165">
      <c r="A142" s="0" t="n"/>
      <c r="B142" s="0" t="n"/>
      <c r="C142" s="0" t="n"/>
      <c r="D142" s="0" t="n"/>
      <c r="E142" s="0" t="n"/>
      <c r="F142" s="0" t="n"/>
    </row>
    <row r="143" ht="15" customHeight="1" s="165">
      <c r="A143" s="0" t="n"/>
      <c r="B143" s="0" t="n"/>
      <c r="C143" s="0" t="n"/>
      <c r="D143" s="0" t="n"/>
      <c r="E143" s="0" t="n"/>
      <c r="F143" s="0" t="n"/>
    </row>
    <row r="144" ht="15" customHeight="1" s="165">
      <c r="A144" s="0" t="n"/>
      <c r="B144" s="0" t="n"/>
      <c r="C144" s="0" t="n"/>
      <c r="D144" s="0" t="n"/>
      <c r="E144" s="0" t="n"/>
      <c r="F144" s="0" t="n"/>
    </row>
    <row r="145" ht="15" customHeight="1" s="165">
      <c r="A145" s="0" t="n"/>
      <c r="B145" s="0" t="n"/>
      <c r="C145" s="0" t="n"/>
      <c r="D145" s="0" t="n"/>
      <c r="E145" s="0" t="n"/>
      <c r="F145" s="0" t="n"/>
    </row>
    <row r="146" ht="15" customHeight="1" s="165">
      <c r="A146" s="0" t="n"/>
      <c r="B146" s="0" t="n"/>
      <c r="C146" s="0" t="n"/>
      <c r="D146" s="0" t="n"/>
      <c r="E146" s="0" t="n"/>
      <c r="F146" s="0" t="n"/>
    </row>
    <row r="147" ht="15" customHeight="1" s="165">
      <c r="A147" s="0" t="n"/>
      <c r="B147" s="0" t="n"/>
      <c r="C147" s="0" t="n"/>
      <c r="D147" s="0" t="n"/>
      <c r="E147" s="0" t="n"/>
      <c r="F147" s="0" t="n"/>
    </row>
    <row r="148" ht="15" customHeight="1" s="165">
      <c r="A148" s="0" t="n"/>
      <c r="B148" s="0" t="n"/>
      <c r="C148" s="0" t="n"/>
      <c r="D148" s="0" t="n"/>
      <c r="E148" s="0" t="n"/>
      <c r="F148" s="0" t="n"/>
    </row>
    <row r="149" ht="15" customHeight="1" s="165">
      <c r="A149" s="0" t="n"/>
      <c r="B149" s="0" t="n"/>
      <c r="C149" s="0" t="n"/>
      <c r="D149" s="0" t="n"/>
      <c r="E149" s="0" t="n"/>
      <c r="F149" s="0" t="n"/>
    </row>
    <row r="150" ht="15" customHeight="1" s="165">
      <c r="A150" s="0" t="n"/>
      <c r="B150" s="0" t="n"/>
      <c r="C150" s="0" t="n"/>
      <c r="D150" s="0" t="n"/>
      <c r="E150" s="0" t="n"/>
      <c r="F150" s="0" t="n"/>
    </row>
    <row r="151" ht="15" customHeight="1" s="165">
      <c r="A151" s="0" t="n"/>
      <c r="B151" s="0" t="n"/>
      <c r="C151" s="0" t="n"/>
      <c r="D151" s="0" t="n"/>
      <c r="E151" s="0" t="n"/>
      <c r="F151" s="0" t="n"/>
    </row>
    <row r="152" ht="15" customHeight="1" s="165">
      <c r="A152" s="0" t="n"/>
      <c r="B152" s="0" t="n"/>
      <c r="C152" s="0" t="n"/>
      <c r="D152" s="0" t="n"/>
      <c r="E152" s="0" t="n"/>
      <c r="F152" s="0" t="n"/>
    </row>
    <row r="153" ht="15" customHeight="1" s="165">
      <c r="A153" s="0" t="n"/>
      <c r="B153" s="0" t="n"/>
      <c r="C153" s="0" t="n"/>
      <c r="D153" s="0" t="n"/>
      <c r="E153" s="0" t="n"/>
      <c r="F153" s="0" t="n"/>
    </row>
    <row r="154" ht="15" customHeight="1" s="165">
      <c r="A154" s="0" t="n"/>
      <c r="B154" s="0" t="n"/>
      <c r="C154" s="0" t="n"/>
      <c r="D154" s="0" t="n"/>
      <c r="E154" s="0" t="n"/>
      <c r="F154" s="0" t="n"/>
    </row>
    <row r="155" ht="15" customHeight="1" s="165">
      <c r="A155" s="0" t="n"/>
      <c r="B155" s="0" t="n"/>
      <c r="C155" s="0" t="n"/>
      <c r="D155" s="0" t="n"/>
      <c r="E155" s="0" t="n"/>
      <c r="F155" s="0" t="n"/>
    </row>
    <row r="156" ht="15" customHeight="1" s="165">
      <c r="A156" s="0" t="n"/>
      <c r="B156" s="0" t="n"/>
      <c r="C156" s="0" t="n"/>
      <c r="D156" s="0" t="n"/>
      <c r="E156" s="0" t="n"/>
      <c r="F156" s="0" t="n"/>
    </row>
    <row r="157" ht="15" customHeight="1" s="165">
      <c r="A157" s="0" t="n"/>
      <c r="B157" s="0" t="n"/>
      <c r="C157" s="0" t="n"/>
      <c r="D157" s="0" t="n"/>
      <c r="E157" s="0" t="n"/>
      <c r="F157" s="0" t="n"/>
    </row>
    <row r="158" ht="15" customHeight="1" s="165">
      <c r="A158" s="0" t="n"/>
      <c r="B158" s="0" t="n"/>
      <c r="C158" s="0" t="n"/>
      <c r="D158" s="0" t="n"/>
      <c r="E158" s="0" t="n"/>
      <c r="F158" s="0" t="n"/>
    </row>
    <row r="159" ht="15" customHeight="1" s="165">
      <c r="A159" s="0" t="n"/>
      <c r="B159" s="0" t="n"/>
      <c r="C159" s="0" t="n"/>
      <c r="D159" s="0" t="n"/>
      <c r="E159" s="0" t="n"/>
      <c r="F159" s="0" t="n"/>
    </row>
    <row r="160" ht="15" customHeight="1" s="165">
      <c r="A160" s="0" t="n"/>
      <c r="B160" s="0" t="n"/>
      <c r="C160" s="0" t="n"/>
      <c r="D160" s="0" t="n"/>
      <c r="E160" s="0" t="n"/>
      <c r="F160" s="0" t="n"/>
    </row>
    <row r="161" ht="15" customHeight="1" s="165">
      <c r="A161" s="0" t="n"/>
      <c r="B161" s="0" t="n"/>
      <c r="C161" s="0" t="n"/>
      <c r="D161" s="0" t="n"/>
      <c r="E161" s="0" t="n"/>
      <c r="F161" s="0" t="n"/>
    </row>
    <row r="162" ht="15" customHeight="1" s="165">
      <c r="A162" s="0" t="n"/>
      <c r="B162" s="0" t="n"/>
      <c r="C162" s="0" t="n"/>
      <c r="D162" s="0" t="n"/>
      <c r="E162" s="0" t="n"/>
      <c r="F162" s="0" t="n"/>
    </row>
    <row r="163" ht="15" customHeight="1" s="165">
      <c r="A163" s="0" t="n"/>
      <c r="B163" s="0" t="n"/>
      <c r="C163" s="0" t="n"/>
      <c r="D163" s="0" t="n"/>
      <c r="E163" s="0" t="n"/>
      <c r="F163" s="0" t="n"/>
    </row>
    <row r="164" ht="15" customHeight="1" s="165">
      <c r="A164" s="0" t="n"/>
      <c r="B164" s="0" t="n"/>
      <c r="C164" s="0" t="n"/>
      <c r="D164" s="0" t="n"/>
      <c r="E164" s="0" t="n"/>
      <c r="F164" s="0" t="n"/>
    </row>
    <row r="165" ht="15" customHeight="1" s="165">
      <c r="A165" s="0" t="n"/>
      <c r="B165" s="0" t="n"/>
      <c r="C165" s="0" t="n"/>
      <c r="D165" s="0" t="n"/>
      <c r="E165" s="0" t="n"/>
      <c r="F165" s="0" t="n"/>
    </row>
    <row r="166" ht="15" customHeight="1" s="165">
      <c r="A166" s="0" t="n"/>
      <c r="B166" s="0" t="n"/>
      <c r="C166" s="0" t="n"/>
      <c r="D166" s="0" t="n"/>
      <c r="E166" s="0" t="n"/>
      <c r="F166" s="0" t="n"/>
    </row>
    <row r="167" ht="15" customHeight="1" s="165">
      <c r="A167" s="0" t="n"/>
      <c r="B167" s="0" t="n"/>
      <c r="C167" s="0" t="n"/>
      <c r="D167" s="0" t="n"/>
      <c r="E167" s="0" t="n"/>
      <c r="F167" s="0" t="n"/>
    </row>
    <row r="168" ht="15" customHeight="1" s="165">
      <c r="A168" s="0" t="n"/>
      <c r="B168" s="0" t="n"/>
      <c r="C168" s="0" t="n"/>
      <c r="D168" s="0" t="n"/>
      <c r="E168" s="0" t="n"/>
      <c r="F168" s="0" t="n"/>
    </row>
    <row r="169" ht="15" customHeight="1" s="165">
      <c r="A169" s="0" t="n"/>
      <c r="B169" s="0" t="n"/>
      <c r="C169" s="0" t="n"/>
      <c r="D169" s="0" t="n"/>
      <c r="E169" s="0" t="n"/>
      <c r="F169" s="0" t="n"/>
    </row>
    <row r="170" ht="15" customHeight="1" s="165">
      <c r="A170" s="0" t="n"/>
      <c r="B170" s="0" t="n"/>
      <c r="C170" s="0" t="n"/>
      <c r="D170" s="0" t="n"/>
      <c r="E170" s="0" t="n"/>
      <c r="F170" s="0" t="n"/>
    </row>
    <row r="171" ht="15" customHeight="1" s="165">
      <c r="A171" s="0" t="n"/>
      <c r="B171" s="0" t="n"/>
      <c r="C171" s="0" t="n"/>
      <c r="D171" s="0" t="n"/>
      <c r="E171" s="0" t="n"/>
      <c r="F171" s="0" t="n"/>
    </row>
    <row r="172" ht="15" customHeight="1" s="165">
      <c r="A172" s="0" t="n"/>
      <c r="B172" s="0" t="n"/>
      <c r="C172" s="0" t="n"/>
      <c r="D172" s="0" t="n"/>
      <c r="E172" s="0" t="n"/>
      <c r="F172" s="0" t="n"/>
    </row>
    <row r="173" ht="15" customHeight="1" s="165">
      <c r="A173" s="0" t="n"/>
      <c r="B173" s="0" t="n"/>
      <c r="C173" s="0" t="n"/>
      <c r="D173" s="0" t="n"/>
      <c r="E173" s="0" t="n"/>
      <c r="F173" s="0" t="n"/>
    </row>
    <row r="174" ht="15" customHeight="1" s="165">
      <c r="A174" s="0" t="n"/>
      <c r="B174" s="0" t="n"/>
      <c r="C174" s="0" t="n"/>
      <c r="D174" s="0" t="n"/>
      <c r="E174" s="0" t="n"/>
      <c r="F174" s="0" t="n"/>
    </row>
    <row r="175" ht="15" customHeight="1" s="165">
      <c r="A175" s="0" t="n"/>
      <c r="B175" s="0" t="n"/>
      <c r="C175" s="0" t="n"/>
      <c r="D175" s="0" t="n"/>
      <c r="E175" s="0" t="n"/>
      <c r="F175" s="0" t="n"/>
    </row>
    <row r="176" ht="15" customHeight="1" s="165">
      <c r="A176" s="0" t="n"/>
      <c r="B176" s="0" t="n"/>
      <c r="C176" s="0" t="n"/>
      <c r="D176" s="0" t="n"/>
      <c r="E176" s="0" t="n"/>
      <c r="F176" s="0" t="n"/>
    </row>
    <row r="177" ht="15" customHeight="1" s="165">
      <c r="A177" s="0" t="n"/>
      <c r="B177" s="0" t="n"/>
      <c r="C177" s="0" t="n"/>
      <c r="D177" s="0" t="n"/>
      <c r="E177" s="0" t="n"/>
      <c r="F177" s="0" t="n"/>
    </row>
    <row r="178" ht="15" customHeight="1" s="165">
      <c r="A178" s="0" t="n"/>
      <c r="B178" s="0" t="n"/>
      <c r="C178" s="0" t="n"/>
      <c r="D178" s="0" t="n"/>
      <c r="E178" s="0" t="n"/>
      <c r="F178" s="0" t="n"/>
    </row>
    <row r="179" ht="15" customHeight="1" s="165">
      <c r="A179" s="0" t="n"/>
      <c r="B179" s="0" t="n"/>
      <c r="C179" s="0" t="n"/>
      <c r="D179" s="0" t="n"/>
      <c r="E179" s="0" t="n"/>
      <c r="F179" s="0" t="n"/>
    </row>
    <row r="180" ht="15" customHeight="1" s="165">
      <c r="A180" s="0" t="n"/>
      <c r="B180" s="0" t="n"/>
      <c r="C180" s="0" t="n"/>
      <c r="D180" s="0" t="n"/>
      <c r="E180" s="0" t="n"/>
      <c r="F180" s="0" t="n"/>
    </row>
    <row r="181" ht="15" customHeight="1" s="165">
      <c r="A181" s="0" t="n"/>
      <c r="B181" s="0" t="n"/>
      <c r="C181" s="0" t="n"/>
      <c r="D181" s="0" t="n"/>
      <c r="E181" s="0" t="n"/>
      <c r="F181" s="0" t="n"/>
    </row>
    <row r="182" ht="15" customHeight="1" s="165">
      <c r="A182" s="0" t="n"/>
      <c r="B182" s="0" t="n"/>
      <c r="C182" s="0" t="n"/>
      <c r="D182" s="0" t="n"/>
      <c r="E182" s="0" t="n"/>
      <c r="F182" s="0" t="n"/>
    </row>
    <row r="183" ht="15" customHeight="1" s="165">
      <c r="A183" s="0" t="n"/>
      <c r="B183" s="0" t="n"/>
      <c r="C183" s="0" t="n"/>
      <c r="D183" s="0" t="n"/>
      <c r="E183" s="0" t="n"/>
      <c r="F183" s="0" t="n"/>
    </row>
    <row r="184" ht="15" customHeight="1" s="165">
      <c r="A184" s="0" t="n"/>
      <c r="B184" s="0" t="n"/>
      <c r="C184" s="0" t="n"/>
      <c r="D184" s="0" t="n"/>
      <c r="E184" s="0" t="n"/>
      <c r="F184" s="0" t="n"/>
    </row>
    <row r="185" ht="15" customHeight="1" s="165">
      <c r="A185" s="0" t="n"/>
      <c r="B185" s="0" t="n"/>
      <c r="C185" s="0" t="n"/>
      <c r="D185" s="0" t="n"/>
      <c r="E185" s="0" t="n"/>
      <c r="F185" s="0" t="n"/>
    </row>
    <row r="186" ht="15" customHeight="1" s="165">
      <c r="A186" s="0" t="n"/>
      <c r="B186" s="0" t="n"/>
      <c r="C186" s="0" t="n"/>
      <c r="D186" s="0" t="n"/>
      <c r="E186" s="0" t="n"/>
      <c r="F186" s="0" t="n"/>
    </row>
    <row r="187" ht="15" customHeight="1" s="165">
      <c r="A187" s="0" t="n"/>
      <c r="B187" s="0" t="n"/>
      <c r="C187" s="0" t="n"/>
      <c r="D187" s="0" t="n"/>
      <c r="E187" s="0" t="n"/>
      <c r="F187" s="0" t="n"/>
    </row>
    <row r="188" ht="15" customHeight="1" s="165">
      <c r="A188" s="0" t="n"/>
      <c r="B188" s="0" t="n"/>
      <c r="C188" s="0" t="n"/>
      <c r="D188" s="0" t="n"/>
      <c r="E188" s="0" t="n"/>
      <c r="F188" s="0" t="n"/>
    </row>
    <row r="189" ht="15" customHeight="1" s="165">
      <c r="A189" s="0" t="n"/>
      <c r="B189" s="0" t="n"/>
      <c r="C189" s="0" t="n"/>
      <c r="D189" s="0" t="n"/>
      <c r="E189" s="0" t="n"/>
      <c r="F189" s="0" t="n"/>
    </row>
    <row r="190" ht="15" customHeight="1" s="165">
      <c r="A190" s="0" t="n"/>
      <c r="B190" s="0" t="n"/>
      <c r="C190" s="0" t="n"/>
      <c r="D190" s="0" t="n"/>
      <c r="E190" s="0" t="n"/>
      <c r="F190" s="0" t="n"/>
    </row>
    <row r="191" ht="15" customHeight="1" s="165">
      <c r="A191" s="0" t="n"/>
      <c r="B191" s="0" t="n"/>
      <c r="C191" s="0" t="n"/>
      <c r="D191" s="0" t="n"/>
      <c r="E191" s="0" t="n"/>
      <c r="F191" s="0" t="n"/>
    </row>
    <row r="192" ht="15" customHeight="1" s="165">
      <c r="A192" s="0" t="n"/>
      <c r="B192" s="0" t="n"/>
      <c r="C192" s="0" t="n"/>
      <c r="D192" s="0" t="n"/>
      <c r="E192" s="0" t="n"/>
      <c r="F192" s="0" t="n"/>
    </row>
    <row r="193" ht="15" customHeight="1" s="165">
      <c r="A193" s="0" t="n"/>
      <c r="B193" s="0" t="n"/>
      <c r="C193" s="0" t="n"/>
      <c r="D193" s="0" t="n"/>
      <c r="E193" s="0" t="n"/>
      <c r="F193" s="0" t="n"/>
    </row>
    <row r="194" ht="15" customHeight="1" s="165">
      <c r="A194" s="0" t="n"/>
      <c r="B194" s="0" t="n"/>
      <c r="C194" s="0" t="n"/>
      <c r="D194" s="0" t="n"/>
      <c r="E194" s="0" t="n"/>
      <c r="F194" s="0" t="n"/>
    </row>
    <row r="195" ht="15" customHeight="1" s="165">
      <c r="A195" s="0" t="n"/>
      <c r="B195" s="0" t="n"/>
      <c r="C195" s="0" t="n"/>
      <c r="D195" s="0" t="n"/>
      <c r="E195" s="0" t="n"/>
      <c r="F195" s="0" t="n"/>
    </row>
    <row r="196" ht="15" customHeight="1" s="165">
      <c r="A196" s="0" t="n"/>
      <c r="B196" s="0" t="n"/>
      <c r="C196" s="0" t="n"/>
      <c r="D196" s="0" t="n"/>
      <c r="E196" s="0" t="n"/>
      <c r="F196" s="0" t="n"/>
    </row>
    <row r="197" ht="15" customHeight="1" s="165">
      <c r="A197" s="0" t="n"/>
      <c r="B197" s="0" t="n"/>
      <c r="C197" s="0" t="n"/>
      <c r="D197" s="0" t="n"/>
      <c r="E197" s="0" t="n"/>
      <c r="F197" s="0" t="n"/>
    </row>
    <row r="198" ht="15" customHeight="1" s="165">
      <c r="A198" s="0" t="n"/>
      <c r="B198" s="0" t="n"/>
      <c r="C198" s="0" t="n"/>
      <c r="D198" s="0" t="n"/>
      <c r="E198" s="0" t="n"/>
      <c r="F198" s="0" t="n"/>
    </row>
    <row r="199" ht="15" customHeight="1" s="165">
      <c r="A199" s="0" t="n"/>
      <c r="B199" s="0" t="n"/>
      <c r="C199" s="0" t="n"/>
      <c r="D199" s="0" t="n"/>
      <c r="E199" s="0" t="n"/>
      <c r="F199" s="0" t="n"/>
    </row>
    <row r="200">
      <c r="A200" s="0" t="n"/>
      <c r="B200" s="0" t="n"/>
      <c r="C200" s="0" t="n"/>
      <c r="D200" s="0" t="n"/>
      <c r="E200" s="0" t="n"/>
      <c r="F200" s="0" t="n"/>
    </row>
    <row r="201">
      <c r="A201" s="0" t="n"/>
      <c r="B201" s="0" t="n"/>
      <c r="C201" s="0" t="n"/>
      <c r="D201" s="0" t="n"/>
      <c r="E201" s="0" t="n"/>
      <c r="F201" s="0" t="n"/>
    </row>
    <row r="202">
      <c r="A202" s="0" t="n"/>
      <c r="B202" s="0" t="n"/>
      <c r="C202" s="0" t="n"/>
      <c r="D202" s="0" t="n"/>
      <c r="E202" s="0" t="n"/>
      <c r="F202" s="0" t="n"/>
    </row>
    <row r="203">
      <c r="A203" s="0" t="n"/>
      <c r="B203" s="0" t="n"/>
      <c r="C203" s="0" t="n"/>
      <c r="D203" s="0" t="n"/>
      <c r="E203" s="0" t="n"/>
      <c r="F203" s="0" t="n"/>
    </row>
    <row r="204">
      <c r="A204" s="0" t="n"/>
      <c r="B204" s="0" t="n"/>
      <c r="C204" s="0" t="n"/>
      <c r="D204" s="0" t="n"/>
      <c r="E204" s="0" t="n"/>
      <c r="F204" s="0" t="n"/>
    </row>
    <row r="205">
      <c r="A205" s="0" t="n"/>
      <c r="B205" s="0" t="n"/>
      <c r="C205" s="0" t="n"/>
      <c r="D205" s="0" t="n"/>
      <c r="E205" s="0" t="n"/>
      <c r="F205" s="0" t="n"/>
    </row>
    <row r="206">
      <c r="A206" s="0" t="n"/>
      <c r="B206" s="0" t="n"/>
      <c r="C206" s="0" t="n"/>
      <c r="D206" s="0" t="n"/>
      <c r="E206" s="0" t="n"/>
      <c r="F206" s="0" t="n"/>
    </row>
    <row r="207">
      <c r="A207" s="0" t="n"/>
      <c r="B207" s="0" t="n"/>
      <c r="C207" s="0" t="n"/>
      <c r="D207" s="0" t="n"/>
      <c r="E207" s="0" t="n"/>
      <c r="F207" s="0" t="n"/>
    </row>
    <row r="208">
      <c r="A208" s="0" t="n"/>
      <c r="B208" s="0" t="n"/>
      <c r="C208" s="0" t="n"/>
      <c r="D208" s="0" t="n"/>
      <c r="E208" s="0" t="n"/>
      <c r="F208" s="0" t="n"/>
    </row>
    <row r="209">
      <c r="A209" s="0" t="n"/>
      <c r="B209" s="0" t="n"/>
      <c r="C209" s="0" t="n"/>
      <c r="D209" s="0" t="n"/>
      <c r="E209" s="0" t="n"/>
      <c r="F209" s="0" t="n"/>
    </row>
    <row r="210">
      <c r="A210" s="0" t="n"/>
      <c r="B210" s="0" t="n"/>
      <c r="C210" s="0" t="n"/>
      <c r="D210" s="0" t="n"/>
      <c r="E210" s="0" t="n"/>
      <c r="F210" s="0" t="n"/>
    </row>
    <row r="211">
      <c r="A211" s="0" t="n"/>
      <c r="B211" s="0" t="n"/>
      <c r="C211" s="0" t="n"/>
      <c r="D211" s="0" t="n"/>
      <c r="E211" s="0" t="n"/>
      <c r="F211" s="0" t="n"/>
    </row>
    <row r="212">
      <c r="A212" s="0" t="n"/>
      <c r="B212" s="0" t="n"/>
      <c r="C212" s="0" t="n"/>
      <c r="D212" s="0" t="n"/>
      <c r="E212" s="0" t="n"/>
      <c r="F212" s="0" t="n"/>
    </row>
    <row r="213">
      <c r="A213" s="0" t="n"/>
      <c r="B213" s="0" t="n"/>
      <c r="C213" s="0" t="n"/>
      <c r="D213" s="0" t="n"/>
      <c r="E213" s="0" t="n"/>
      <c r="F213" s="0" t="n"/>
    </row>
    <row r="214">
      <c r="A214" s="0" t="n"/>
      <c r="B214" s="0" t="n"/>
      <c r="C214" s="0" t="n"/>
      <c r="D214" s="0" t="n"/>
      <c r="E214" s="0" t="n"/>
      <c r="F214" s="0" t="n"/>
    </row>
    <row r="215">
      <c r="A215" s="0" t="n"/>
      <c r="B215" s="0" t="n"/>
      <c r="C215" s="0" t="n"/>
      <c r="D215" s="0" t="n"/>
      <c r="E215" s="0" t="n"/>
      <c r="F215" s="0" t="n"/>
    </row>
    <row r="216">
      <c r="A216" s="0" t="n"/>
      <c r="B216" s="0" t="n"/>
      <c r="C216" s="0" t="n"/>
      <c r="D216" s="0" t="n"/>
      <c r="E216" s="0" t="n"/>
      <c r="F216" s="0" t="n"/>
    </row>
    <row r="217">
      <c r="A217" s="0" t="n"/>
      <c r="B217" s="0" t="n"/>
      <c r="C217" s="0" t="n"/>
      <c r="D217" s="0" t="n"/>
      <c r="E217" s="0" t="n"/>
      <c r="F217" s="0" t="n"/>
    </row>
    <row r="218">
      <c r="A218" s="0" t="n"/>
      <c r="B218" s="0" t="n"/>
      <c r="C218" s="0" t="n"/>
      <c r="D218" s="0" t="n"/>
      <c r="E218" s="0" t="n"/>
      <c r="F218" s="0" t="n"/>
    </row>
    <row r="219">
      <c r="A219" s="0" t="n"/>
      <c r="B219" s="0" t="n"/>
      <c r="C219" s="0" t="n"/>
      <c r="D219" s="0" t="n"/>
      <c r="E219" s="0" t="n"/>
      <c r="F219" s="0" t="n"/>
    </row>
    <row r="220">
      <c r="A220" s="0" t="n"/>
      <c r="B220" s="0" t="n"/>
      <c r="C220" s="0" t="n"/>
      <c r="D220" s="0" t="n"/>
      <c r="E220" s="0" t="n"/>
      <c r="F220" s="0" t="n"/>
    </row>
    <row r="221">
      <c r="A221" s="0" t="n"/>
      <c r="B221" s="0" t="n"/>
      <c r="C221" s="0" t="n"/>
      <c r="D221" s="0" t="n"/>
      <c r="E221" s="0" t="n"/>
      <c r="F221" s="0" t="n"/>
    </row>
    <row r="222">
      <c r="A222" s="0" t="n"/>
      <c r="B222" s="0" t="n"/>
      <c r="C222" s="0" t="n"/>
      <c r="D222" s="0" t="n"/>
      <c r="E222" s="0" t="n"/>
      <c r="F222" s="0" t="n"/>
    </row>
    <row r="223">
      <c r="A223" s="0" t="n"/>
      <c r="B223" s="0" t="n"/>
      <c r="C223" s="0" t="n"/>
      <c r="D223" s="0" t="n"/>
      <c r="E223" s="0" t="n"/>
      <c r="F223" s="0" t="n"/>
    </row>
    <row r="224">
      <c r="A224" s="0" t="n"/>
      <c r="B224" s="0" t="n"/>
      <c r="C224" s="0" t="n"/>
      <c r="D224" s="0" t="n"/>
      <c r="E224" s="0" t="n"/>
      <c r="F224" s="0" t="n"/>
    </row>
    <row r="225">
      <c r="A225" s="0" t="n"/>
      <c r="B225" s="0" t="n"/>
      <c r="C225" s="0" t="n"/>
      <c r="D225" s="0" t="n"/>
      <c r="E225" s="0" t="n"/>
      <c r="F225" s="0" t="n"/>
    </row>
    <row r="226">
      <c r="A226" s="0" t="n"/>
      <c r="B226" s="0" t="n"/>
      <c r="C226" s="0" t="n"/>
      <c r="D226" s="0" t="n"/>
      <c r="E226" s="0" t="n"/>
      <c r="F226" s="0" t="n"/>
    </row>
    <row r="227">
      <c r="A227" s="0" t="n"/>
      <c r="B227" s="0" t="n"/>
      <c r="C227" s="0" t="n"/>
      <c r="D227" s="0" t="n"/>
      <c r="E227" s="0" t="n"/>
      <c r="F227" s="0" t="n"/>
    </row>
    <row r="228">
      <c r="A228" s="0" t="n"/>
      <c r="B228" s="0" t="n"/>
      <c r="C228" s="0" t="n"/>
      <c r="D228" s="0" t="n"/>
      <c r="E228" s="0" t="n"/>
      <c r="F228" s="0" t="n"/>
    </row>
    <row r="229">
      <c r="A229" s="0" t="n"/>
      <c r="B229" s="0" t="n"/>
      <c r="C229" s="0" t="n"/>
      <c r="D229" s="0" t="n"/>
      <c r="E229" s="0" t="n"/>
      <c r="F229" s="0" t="n"/>
    </row>
    <row r="230">
      <c r="A230" s="0" t="n"/>
      <c r="B230" s="0" t="n"/>
      <c r="C230" s="0" t="n"/>
      <c r="D230" s="0" t="n"/>
      <c r="E230" s="0" t="n"/>
      <c r="F230" s="0" t="n"/>
    </row>
    <row r="231">
      <c r="A231" s="0" t="n"/>
      <c r="B231" s="0" t="n"/>
      <c r="C231" s="0" t="n"/>
      <c r="D231" s="0" t="n"/>
      <c r="E231" s="0" t="n"/>
      <c r="F231" s="0" t="n"/>
    </row>
    <row r="232">
      <c r="A232" s="0" t="n"/>
      <c r="B232" s="0" t="n"/>
      <c r="C232" s="0" t="n"/>
      <c r="D232" s="0" t="n"/>
      <c r="E232" s="0" t="n"/>
      <c r="F232" s="0" t="n"/>
    </row>
    <row r="233">
      <c r="A233" s="0" t="n"/>
      <c r="B233" s="0" t="n"/>
      <c r="C233" s="0" t="n"/>
      <c r="D233" s="0" t="n"/>
      <c r="E233" s="0" t="n"/>
      <c r="F233" s="0" t="n"/>
    </row>
    <row r="234">
      <c r="A234" s="0" t="n"/>
      <c r="B234" s="0" t="n"/>
      <c r="C234" s="0" t="n"/>
      <c r="D234" s="0" t="n"/>
      <c r="E234" s="0" t="n"/>
      <c r="F234" s="0" t="n"/>
    </row>
    <row r="235">
      <c r="A235" s="0" t="n"/>
      <c r="B235" s="0" t="n"/>
      <c r="C235" s="0" t="n"/>
      <c r="D235" s="0" t="n"/>
      <c r="E235" s="0" t="n"/>
      <c r="F235" s="0" t="n"/>
    </row>
    <row r="236">
      <c r="A236" s="0" t="n"/>
      <c r="B236" s="0" t="n"/>
      <c r="C236" s="0" t="n"/>
      <c r="D236" s="0" t="n"/>
      <c r="E236" s="0" t="n"/>
      <c r="F236" s="0" t="n"/>
    </row>
    <row r="237">
      <c r="A237" s="0" t="n"/>
      <c r="B237" s="0" t="n"/>
      <c r="C237" s="0" t="n"/>
      <c r="D237" s="0" t="n"/>
      <c r="E237" s="0" t="n"/>
      <c r="F237" s="0" t="n"/>
    </row>
    <row r="238">
      <c r="A238" s="0" t="n"/>
      <c r="B238" s="0" t="n"/>
      <c r="C238" s="0" t="n"/>
      <c r="D238" s="0" t="n"/>
      <c r="E238" s="0" t="n"/>
      <c r="F238" s="0" t="n"/>
    </row>
    <row r="239">
      <c r="A239" s="0" t="n"/>
      <c r="B239" s="0" t="n"/>
      <c r="C239" s="0" t="n"/>
      <c r="D239" s="0" t="n"/>
      <c r="E239" s="0" t="n"/>
      <c r="F239" s="0" t="n"/>
    </row>
    <row r="240">
      <c r="A240" s="0" t="n"/>
      <c r="B240" s="0" t="n"/>
      <c r="C240" s="0" t="n"/>
      <c r="D240" s="0" t="n"/>
      <c r="E240" s="0" t="n"/>
      <c r="F240" s="0" t="n"/>
    </row>
    <row r="241">
      <c r="A241" s="0" t="n"/>
      <c r="B241" s="0" t="n"/>
      <c r="C241" s="0" t="n"/>
      <c r="D241" s="0" t="n"/>
      <c r="E241" s="0" t="n"/>
      <c r="F241" s="0" t="n"/>
    </row>
    <row r="242">
      <c r="A242" s="0" t="n"/>
      <c r="B242" s="0" t="n"/>
      <c r="C242" s="0" t="n"/>
      <c r="D242" s="0" t="n"/>
      <c r="E242" s="0" t="n"/>
      <c r="F242" s="0" t="n"/>
    </row>
    <row r="243">
      <c r="A243" s="0" t="n"/>
      <c r="B243" s="0" t="n"/>
      <c r="C243" s="0" t="n"/>
      <c r="D243" s="0" t="n"/>
      <c r="E243" s="0" t="n"/>
      <c r="F243" s="0" t="n"/>
    </row>
    <row r="244">
      <c r="A244" s="0" t="n"/>
      <c r="B244" s="0" t="n"/>
      <c r="C244" s="0" t="n"/>
      <c r="D244" s="0" t="n"/>
      <c r="E244" s="0" t="n"/>
      <c r="F244" s="0" t="n"/>
    </row>
    <row r="245">
      <c r="A245" s="0" t="n"/>
      <c r="B245" s="0" t="n"/>
      <c r="C245" s="0" t="n"/>
      <c r="D245" s="0" t="n"/>
      <c r="E245" s="0" t="n"/>
      <c r="F245" s="0" t="n"/>
    </row>
    <row r="246">
      <c r="A246" s="0" t="n"/>
      <c r="B246" s="0" t="n"/>
      <c r="C246" s="0" t="n"/>
      <c r="D246" s="0" t="n"/>
      <c r="E246" s="0" t="n"/>
      <c r="F246" s="0" t="n"/>
    </row>
    <row r="247">
      <c r="A247" s="0" t="n"/>
      <c r="B247" s="0" t="n"/>
      <c r="C247" s="0" t="n"/>
      <c r="D247" s="0" t="n"/>
      <c r="E247" s="0" t="n"/>
      <c r="F247" s="0" t="n"/>
    </row>
    <row r="248">
      <c r="A248" s="0" t="n"/>
      <c r="B248" s="0" t="n"/>
      <c r="C248" s="0" t="n"/>
      <c r="D248" s="0" t="n"/>
      <c r="E248" s="0" t="n"/>
      <c r="F248" s="0" t="n"/>
    </row>
    <row r="249">
      <c r="A249" s="0" t="n"/>
      <c r="B249" s="0" t="n"/>
      <c r="C249" s="0" t="n"/>
      <c r="D249" s="0" t="n"/>
      <c r="E249" s="0" t="n"/>
      <c r="F249" s="0" t="n"/>
    </row>
    <row r="250">
      <c r="A250" s="0" t="n"/>
      <c r="B250" s="0" t="n"/>
      <c r="C250" s="0" t="n"/>
      <c r="D250" s="0" t="n"/>
      <c r="E250" s="0" t="n"/>
      <c r="F250" s="0" t="n"/>
    </row>
    <row r="251">
      <c r="A251" s="0" t="n"/>
      <c r="B251" s="0" t="n"/>
      <c r="C251" s="0" t="n"/>
      <c r="D251" s="0" t="n"/>
      <c r="E251" s="0" t="n"/>
      <c r="F251" s="0" t="n"/>
    </row>
    <row r="252">
      <c r="A252" s="0" t="n"/>
      <c r="B252" s="0" t="n"/>
      <c r="C252" s="0" t="n"/>
      <c r="D252" s="0" t="n"/>
      <c r="E252" s="0" t="n"/>
      <c r="F252" s="0" t="n"/>
    </row>
    <row r="253">
      <c r="A253" s="0" t="n"/>
      <c r="B253" s="0" t="n"/>
      <c r="C253" s="0" t="n"/>
      <c r="D253" s="0" t="n"/>
      <c r="E253" s="0" t="n"/>
      <c r="F253" s="0" t="n"/>
    </row>
    <row r="254">
      <c r="A254" s="0" t="n"/>
      <c r="B254" s="0" t="n"/>
      <c r="C254" s="0" t="n"/>
      <c r="D254" s="0" t="n"/>
      <c r="E254" s="0" t="n"/>
      <c r="F254" s="0" t="n"/>
    </row>
    <row r="255">
      <c r="A255" s="0" t="n"/>
      <c r="B255" s="0" t="n"/>
      <c r="C255" s="0" t="n"/>
      <c r="D255" s="0" t="n"/>
      <c r="E255" s="0" t="n"/>
      <c r="F255" s="0" t="n"/>
    </row>
    <row r="256">
      <c r="A256" s="0" t="n"/>
      <c r="B256" s="0" t="n"/>
      <c r="C256" s="0" t="n"/>
      <c r="D256" s="0" t="n"/>
      <c r="E256" s="0" t="n"/>
      <c r="F256" s="0" t="n"/>
    </row>
    <row r="257">
      <c r="A257" s="0" t="n"/>
      <c r="B257" s="0" t="n"/>
      <c r="C257" s="0" t="n"/>
      <c r="D257" s="0" t="n"/>
      <c r="E257" s="0" t="n"/>
      <c r="F257" s="0" t="n"/>
    </row>
    <row r="258">
      <c r="A258" s="0" t="n"/>
      <c r="B258" s="0" t="n"/>
      <c r="C258" s="0" t="n"/>
      <c r="D258" s="0" t="n"/>
      <c r="E258" s="0" t="n"/>
      <c r="F258" s="0" t="n"/>
    </row>
    <row r="259">
      <c r="A259" s="0" t="n"/>
      <c r="B259" s="0" t="n"/>
      <c r="C259" s="0" t="n"/>
      <c r="D259" s="0" t="n"/>
      <c r="E259" s="0" t="n"/>
      <c r="F259" s="0" t="n"/>
    </row>
    <row r="260">
      <c r="A260" s="0" t="n"/>
      <c r="B260" s="0" t="n"/>
      <c r="C260" s="0" t="n"/>
      <c r="D260" s="0" t="n"/>
      <c r="E260" s="0" t="n"/>
      <c r="F260" s="0" t="n"/>
    </row>
    <row r="261">
      <c r="A261" s="0" t="n"/>
      <c r="B261" s="0" t="n"/>
      <c r="C261" s="0" t="n"/>
      <c r="D261" s="0" t="n"/>
      <c r="E261" s="0" t="n"/>
      <c r="F261" s="0" t="n"/>
    </row>
    <row r="262">
      <c r="A262" s="0" t="n"/>
      <c r="B262" s="0" t="n"/>
      <c r="C262" s="0" t="n"/>
      <c r="D262" s="0" t="n"/>
      <c r="E262" s="0" t="n"/>
      <c r="F262" s="0" t="n"/>
    </row>
    <row r="263">
      <c r="A263" s="0" t="n"/>
      <c r="B263" s="0" t="n"/>
      <c r="C263" s="0" t="n"/>
      <c r="D263" s="0" t="n"/>
      <c r="E263" s="0" t="n"/>
      <c r="F263" s="0" t="n"/>
    </row>
    <row r="264">
      <c r="A264" s="0" t="n"/>
      <c r="B264" s="0" t="n"/>
      <c r="C264" s="0" t="n"/>
      <c r="D264" s="0" t="n"/>
      <c r="E264" s="0" t="n"/>
      <c r="F264" s="0" t="n"/>
    </row>
    <row r="265">
      <c r="A265" s="0" t="n"/>
      <c r="B265" s="0" t="n"/>
      <c r="C265" s="0" t="n"/>
      <c r="D265" s="0" t="n"/>
      <c r="E265" s="0" t="n"/>
      <c r="F265" s="0" t="n"/>
    </row>
    <row r="266">
      <c r="A266" s="0" t="n"/>
      <c r="B266" s="0" t="n"/>
      <c r="C266" s="0" t="n"/>
      <c r="D266" s="0" t="n"/>
      <c r="E266" s="0" t="n"/>
      <c r="F266" s="0" t="n"/>
    </row>
    <row r="267">
      <c r="A267" s="0" t="n"/>
      <c r="B267" s="0" t="n"/>
      <c r="C267" s="0" t="n"/>
      <c r="D267" s="0" t="n"/>
      <c r="E267" s="0" t="n"/>
      <c r="F267" s="0" t="n"/>
    </row>
    <row r="268">
      <c r="A268" s="0" t="n"/>
      <c r="B268" s="0" t="n"/>
      <c r="C268" s="0" t="n"/>
      <c r="D268" s="0" t="n"/>
      <c r="E268" s="0" t="n"/>
      <c r="F268" s="0" t="n"/>
    </row>
    <row r="269">
      <c r="A269" s="0" t="n"/>
      <c r="B269" s="0" t="n"/>
      <c r="C269" s="0" t="n"/>
      <c r="D269" s="0" t="n"/>
      <c r="E269" s="0" t="n"/>
      <c r="F269" s="0" t="n"/>
    </row>
    <row r="270">
      <c r="A270" s="0" t="n"/>
      <c r="B270" s="0" t="n"/>
      <c r="C270" s="0" t="n"/>
      <c r="D270" s="0" t="n"/>
      <c r="E270" s="0" t="n"/>
      <c r="F270" s="0" t="n"/>
    </row>
    <row r="271">
      <c r="A271" s="0" t="n"/>
      <c r="B271" s="0" t="n"/>
      <c r="C271" s="0" t="n"/>
      <c r="D271" s="0" t="n"/>
      <c r="E271" s="0" t="n"/>
      <c r="F271" s="0" t="n"/>
    </row>
    <row r="272">
      <c r="A272" s="0" t="n"/>
      <c r="B272" s="0" t="n"/>
      <c r="C272" s="0" t="n"/>
      <c r="D272" s="0" t="n"/>
      <c r="E272" s="0" t="n"/>
      <c r="F272" s="0" t="n"/>
    </row>
    <row r="273">
      <c r="A273" s="0" t="n"/>
      <c r="B273" s="0" t="n"/>
      <c r="C273" s="0" t="n"/>
      <c r="D273" s="0" t="n"/>
      <c r="E273" s="0" t="n"/>
      <c r="F273" s="0" t="n"/>
    </row>
    <row r="274">
      <c r="A274" s="0" t="n"/>
      <c r="B274" s="0" t="n"/>
      <c r="C274" s="0" t="n"/>
      <c r="D274" s="0" t="n"/>
      <c r="E274" s="0" t="n"/>
      <c r="F274" s="0" t="n"/>
    </row>
    <row r="275">
      <c r="A275" s="0" t="n"/>
      <c r="B275" s="0" t="n"/>
      <c r="C275" s="0" t="n"/>
      <c r="D275" s="0" t="n"/>
      <c r="E275" s="0" t="n"/>
      <c r="F275" s="0" t="n"/>
    </row>
    <row r="276">
      <c r="A276" s="0" t="n"/>
      <c r="B276" s="0" t="n"/>
      <c r="C276" s="0" t="n"/>
      <c r="D276" s="0" t="n"/>
      <c r="E276" s="0" t="n"/>
      <c r="F276" s="0" t="n"/>
    </row>
    <row r="277">
      <c r="A277" s="0" t="n"/>
      <c r="B277" s="0" t="n"/>
      <c r="C277" s="0" t="n"/>
      <c r="D277" s="0" t="n"/>
      <c r="E277" s="0" t="n"/>
      <c r="F277" s="0" t="n"/>
    </row>
    <row r="278">
      <c r="A278" s="0" t="n"/>
      <c r="B278" s="0" t="n"/>
      <c r="C278" s="0" t="n"/>
      <c r="D278" s="0" t="n"/>
      <c r="E278" s="0" t="n"/>
      <c r="F278" s="0" t="n"/>
    </row>
    <row r="279">
      <c r="A279" s="0" t="n"/>
      <c r="B279" s="0" t="n"/>
      <c r="C279" s="0" t="n"/>
      <c r="D279" s="0" t="n"/>
      <c r="E279" s="0" t="n"/>
      <c r="F279" s="0" t="n"/>
    </row>
    <row r="280">
      <c r="A280" s="0" t="n"/>
      <c r="B280" s="0" t="n"/>
      <c r="C280" s="0" t="n"/>
      <c r="D280" s="0" t="n"/>
      <c r="E280" s="0" t="n"/>
      <c r="F280" s="0" t="n"/>
    </row>
    <row r="281">
      <c r="A281" s="0" t="n"/>
      <c r="B281" s="0" t="n"/>
      <c r="C281" s="0" t="n"/>
      <c r="D281" s="0" t="n"/>
      <c r="E281" s="0" t="n"/>
      <c r="F281" s="0" t="n"/>
    </row>
    <row r="282">
      <c r="A282" s="0" t="n"/>
      <c r="B282" s="0" t="n"/>
      <c r="C282" s="0" t="n"/>
      <c r="D282" s="0" t="n"/>
      <c r="E282" s="0" t="n"/>
      <c r="F282" s="0" t="n"/>
    </row>
    <row r="283">
      <c r="A283" s="0" t="n"/>
      <c r="B283" s="0" t="n"/>
      <c r="C283" s="0" t="n"/>
      <c r="D283" s="0" t="n"/>
      <c r="E283" s="0" t="n"/>
      <c r="F283" s="0" t="n"/>
    </row>
    <row r="284">
      <c r="A284" s="0" t="n"/>
      <c r="B284" s="0" t="n"/>
      <c r="C284" s="0" t="n"/>
      <c r="D284" s="0" t="n"/>
      <c r="E284" s="0" t="n"/>
      <c r="F284" s="0" t="n"/>
    </row>
    <row r="285">
      <c r="A285" s="0" t="n"/>
      <c r="B285" s="0" t="n"/>
      <c r="C285" s="0" t="n"/>
      <c r="D285" s="0" t="n"/>
      <c r="E285" s="0" t="n"/>
      <c r="F285" s="0" t="n"/>
    </row>
    <row r="286">
      <c r="A286" s="0" t="n"/>
      <c r="B286" s="0" t="n"/>
      <c r="C286" s="0" t="n"/>
      <c r="D286" s="0" t="n"/>
      <c r="E286" s="0" t="n"/>
      <c r="F286" s="0" t="n"/>
    </row>
    <row r="287">
      <c r="A287" s="0" t="n"/>
      <c r="B287" s="0" t="n"/>
      <c r="C287" s="0" t="n"/>
      <c r="D287" s="0" t="n"/>
      <c r="E287" s="0" t="n"/>
      <c r="F287" s="0" t="n"/>
    </row>
    <row r="288">
      <c r="A288" s="0" t="n"/>
      <c r="B288" s="0" t="n"/>
      <c r="C288" s="0" t="n"/>
      <c r="D288" s="0" t="n"/>
      <c r="E288" s="0" t="n"/>
      <c r="F288" s="0" t="n"/>
    </row>
    <row r="289">
      <c r="A289" s="0" t="n"/>
      <c r="B289" s="0" t="n"/>
      <c r="C289" s="0" t="n"/>
      <c r="D289" s="0" t="n"/>
      <c r="E289" s="0" t="n"/>
      <c r="F289" s="0" t="n"/>
    </row>
    <row r="290">
      <c r="A290" s="0" t="n"/>
      <c r="B290" s="0" t="n"/>
      <c r="C290" s="0" t="n"/>
      <c r="D290" s="0" t="n"/>
      <c r="E290" s="0" t="n"/>
      <c r="F290" s="0" t="n"/>
    </row>
    <row r="291">
      <c r="A291" s="0" t="n"/>
      <c r="B291" s="0" t="n"/>
      <c r="C291" s="0" t="n"/>
      <c r="D291" s="0" t="n"/>
      <c r="E291" s="0" t="n"/>
      <c r="F291" s="0" t="n"/>
    </row>
    <row r="292">
      <c r="A292" s="0" t="n"/>
      <c r="B292" s="0" t="n"/>
      <c r="C292" s="0" t="n"/>
      <c r="D292" s="0" t="n"/>
      <c r="E292" s="0" t="n"/>
      <c r="F292" s="0" t="n"/>
    </row>
    <row r="293">
      <c r="A293" s="0" t="n"/>
      <c r="B293" s="0" t="n"/>
      <c r="C293" s="0" t="n"/>
      <c r="D293" s="0" t="n"/>
      <c r="E293" s="0" t="n"/>
      <c r="F293" s="0" t="n"/>
    </row>
    <row r="294">
      <c r="A294" s="0" t="n"/>
      <c r="B294" s="0" t="n"/>
      <c r="C294" s="0" t="n"/>
      <c r="D294" s="0" t="n"/>
      <c r="E294" s="0" t="n"/>
      <c r="F294" s="0" t="n"/>
    </row>
    <row r="295">
      <c r="A295" s="0" t="n"/>
      <c r="B295" s="0" t="n"/>
      <c r="C295" s="0" t="n"/>
      <c r="D295" s="0" t="n"/>
      <c r="E295" s="0" t="n"/>
      <c r="F295" s="0" t="n"/>
    </row>
    <row r="296">
      <c r="A296" s="0" t="n"/>
      <c r="B296" s="0" t="n"/>
      <c r="C296" s="0" t="n"/>
      <c r="D296" s="0" t="n"/>
      <c r="E296" s="0" t="n"/>
      <c r="F296" s="0" t="n"/>
    </row>
    <row r="297">
      <c r="A297" s="0" t="n"/>
      <c r="B297" s="0" t="n"/>
      <c r="C297" s="0" t="n"/>
      <c r="D297" s="0" t="n"/>
      <c r="E297" s="0" t="n"/>
      <c r="F297" s="0" t="n"/>
    </row>
    <row r="298">
      <c r="A298" s="0" t="n"/>
      <c r="B298" s="0" t="n"/>
      <c r="C298" s="0" t="n"/>
      <c r="D298" s="0" t="n"/>
      <c r="E298" s="0" t="n"/>
      <c r="F298" s="0" t="n"/>
    </row>
    <row r="299">
      <c r="A299" s="0" t="n"/>
      <c r="B299" s="0" t="n"/>
      <c r="C299" s="0" t="n"/>
      <c r="D299" s="0" t="n"/>
      <c r="E299" s="0" t="n"/>
      <c r="F299" s="0" t="n"/>
    </row>
    <row r="300">
      <c r="A300" s="0" t="n"/>
      <c r="B300" s="0" t="n"/>
      <c r="C300" s="0" t="n"/>
      <c r="D300" s="0" t="n"/>
      <c r="E300" s="0" t="n"/>
      <c r="F300" s="0" t="n"/>
    </row>
    <row r="301">
      <c r="A301" s="0" t="n"/>
      <c r="B301" s="0" t="n"/>
      <c r="C301" s="0" t="n"/>
      <c r="D301" s="0" t="n"/>
      <c r="E301" s="0" t="n"/>
      <c r="F301" s="0" t="n"/>
    </row>
    <row r="302">
      <c r="A302" s="0" t="n"/>
      <c r="B302" s="0" t="n"/>
      <c r="C302" s="0" t="n"/>
      <c r="D302" s="0" t="n"/>
      <c r="E302" s="0" t="n"/>
      <c r="F302" s="0" t="n"/>
    </row>
    <row r="303">
      <c r="A303" s="0" t="n"/>
      <c r="B303" s="0" t="n"/>
      <c r="C303" s="0" t="n"/>
      <c r="D303" s="0" t="n"/>
      <c r="E303" s="0" t="n"/>
      <c r="F303" s="0" t="n"/>
    </row>
    <row r="304">
      <c r="A304" s="0" t="n"/>
      <c r="B304" s="0" t="n"/>
      <c r="C304" s="0" t="n"/>
      <c r="D304" s="0" t="n"/>
      <c r="E304" s="0" t="n"/>
      <c r="F304" s="0" t="n"/>
    </row>
    <row r="305">
      <c r="A305" s="0" t="n"/>
      <c r="B305" s="0" t="n"/>
      <c r="C305" s="0" t="n"/>
      <c r="D305" s="0" t="n"/>
      <c r="E305" s="0" t="n"/>
      <c r="F305" s="0" t="n"/>
    </row>
    <row r="306">
      <c r="A306" s="0" t="n"/>
      <c r="B306" s="0" t="n"/>
      <c r="C306" s="0" t="n"/>
      <c r="D306" s="0" t="n"/>
      <c r="E306" s="0" t="n"/>
      <c r="F306" s="0" t="n"/>
    </row>
    <row r="307">
      <c r="A307" s="0" t="n"/>
      <c r="B307" s="0" t="n"/>
      <c r="C307" s="0" t="n"/>
      <c r="D307" s="0" t="n"/>
      <c r="E307" s="0" t="n"/>
      <c r="F307" s="0" t="n"/>
    </row>
    <row r="308">
      <c r="A308" s="0" t="n"/>
      <c r="B308" s="0" t="n"/>
      <c r="C308" s="0" t="n"/>
      <c r="D308" s="0" t="n"/>
      <c r="E308" s="0" t="n"/>
      <c r="F308" s="0" t="n"/>
    </row>
    <row r="309">
      <c r="A309" s="0" t="n"/>
      <c r="B309" s="0" t="n"/>
      <c r="C309" s="0" t="n"/>
      <c r="D309" s="0" t="n"/>
      <c r="E309" s="0" t="n"/>
      <c r="F309" s="0" t="n"/>
    </row>
    <row r="310">
      <c r="A310" s="0" t="n"/>
      <c r="B310" s="0" t="n"/>
      <c r="C310" s="0" t="n"/>
      <c r="D310" s="0" t="n"/>
      <c r="E310" s="0" t="n"/>
      <c r="F310" s="0" t="n"/>
    </row>
    <row r="311">
      <c r="A311" s="0" t="n"/>
      <c r="B311" s="0" t="n"/>
      <c r="C311" s="0" t="n"/>
      <c r="D311" s="0" t="n"/>
      <c r="E311" s="0" t="n"/>
      <c r="F311" s="0" t="n"/>
    </row>
    <row r="312">
      <c r="A312" s="0" t="n"/>
      <c r="B312" s="0" t="n"/>
      <c r="C312" s="0" t="n"/>
      <c r="D312" s="0" t="n"/>
      <c r="E312" s="0" t="n"/>
      <c r="F312" s="0" t="n"/>
    </row>
    <row r="313">
      <c r="A313" s="0" t="n"/>
      <c r="B313" s="0" t="n"/>
      <c r="C313" s="0" t="n"/>
      <c r="D313" s="0" t="n"/>
      <c r="E313" s="0" t="n"/>
      <c r="F313" s="0" t="n"/>
    </row>
    <row r="314">
      <c r="A314" s="0" t="n"/>
      <c r="B314" s="0" t="n"/>
      <c r="C314" s="0" t="n"/>
      <c r="D314" s="0" t="n"/>
      <c r="E314" s="0" t="n"/>
      <c r="F314" s="0" t="n"/>
    </row>
    <row r="315">
      <c r="A315" s="0" t="n"/>
      <c r="B315" s="0" t="n"/>
      <c r="C315" s="0" t="n"/>
      <c r="D315" s="0" t="n"/>
      <c r="E315" s="0" t="n"/>
      <c r="F315" s="0" t="n"/>
    </row>
    <row r="316">
      <c r="A316" s="0" t="n"/>
      <c r="B316" s="0" t="n"/>
      <c r="C316" s="0" t="n"/>
      <c r="D316" s="0" t="n"/>
      <c r="E316" s="0" t="n"/>
      <c r="F316" s="0" t="n"/>
    </row>
    <row r="317">
      <c r="A317" s="0" t="n"/>
      <c r="B317" s="0" t="n"/>
      <c r="C317" s="0" t="n"/>
      <c r="D317" s="0" t="n"/>
      <c r="E317" s="0" t="n"/>
      <c r="F317" s="0" t="n"/>
    </row>
    <row r="318">
      <c r="A318" s="0" t="n"/>
      <c r="B318" s="0" t="n"/>
      <c r="C318" s="0" t="n"/>
      <c r="D318" s="0" t="n"/>
      <c r="E318" s="0" t="n"/>
      <c r="F318" s="0" t="n"/>
    </row>
    <row r="319">
      <c r="A319" s="0" t="n"/>
      <c r="B319" s="0" t="n"/>
      <c r="C319" s="0" t="n"/>
      <c r="D319" s="0" t="n"/>
      <c r="E319" s="0" t="n"/>
      <c r="F319" s="0" t="n"/>
    </row>
    <row r="320">
      <c r="A320" s="0" t="n"/>
      <c r="B320" s="0" t="n"/>
      <c r="C320" s="0" t="n"/>
      <c r="D320" s="0" t="n"/>
      <c r="E320" s="0" t="n"/>
      <c r="F320" s="0" t="n"/>
    </row>
    <row r="321">
      <c r="A321" s="0" t="n"/>
      <c r="B321" s="0" t="n"/>
      <c r="C321" s="0" t="n"/>
      <c r="D321" s="0" t="n"/>
      <c r="E321" s="0" t="n"/>
      <c r="F321" s="0" t="n"/>
    </row>
    <row r="322">
      <c r="A322" s="0" t="n"/>
      <c r="B322" s="0" t="n"/>
      <c r="C322" s="0" t="n"/>
      <c r="D322" s="0" t="n"/>
      <c r="E322" s="0" t="n"/>
      <c r="F322" s="0" t="n"/>
    </row>
    <row r="323">
      <c r="A323" s="0" t="n"/>
      <c r="B323" s="0" t="n"/>
      <c r="C323" s="0" t="n"/>
      <c r="D323" s="0" t="n"/>
      <c r="E323" s="0" t="n"/>
      <c r="F323" s="0" t="n"/>
    </row>
    <row r="324">
      <c r="A324" s="0" t="n"/>
      <c r="B324" s="0" t="n"/>
      <c r="C324" s="0" t="n"/>
      <c r="D324" s="0" t="n"/>
      <c r="E324" s="0" t="n"/>
      <c r="F324" s="0" t="n"/>
    </row>
    <row r="325">
      <c r="A325" s="0" t="n"/>
      <c r="B325" s="0" t="n"/>
      <c r="C325" s="0" t="n"/>
      <c r="D325" s="0" t="n"/>
      <c r="E325" s="0" t="n"/>
      <c r="F325" s="0" t="n"/>
    </row>
    <row r="326">
      <c r="A326" s="0" t="n"/>
      <c r="B326" s="0" t="n"/>
      <c r="C326" s="0" t="n"/>
      <c r="D326" s="0" t="n"/>
      <c r="E326" s="0" t="n"/>
      <c r="F326" s="0" t="n"/>
    </row>
    <row r="327">
      <c r="A327" s="0" t="n"/>
      <c r="B327" s="0" t="n"/>
      <c r="C327" s="0" t="n"/>
      <c r="D327" s="0" t="n"/>
      <c r="E327" s="0" t="n"/>
      <c r="F327" s="0" t="n"/>
    </row>
    <row r="328">
      <c r="A328" s="0" t="n"/>
      <c r="B328" s="0" t="n"/>
      <c r="C328" s="0" t="n"/>
      <c r="D328" s="0" t="n"/>
      <c r="E328" s="0" t="n"/>
      <c r="F328" s="0" t="n"/>
    </row>
    <row r="329">
      <c r="A329" s="0" t="n"/>
      <c r="B329" s="0" t="n"/>
      <c r="C329" s="0" t="n"/>
      <c r="D329" s="0" t="n"/>
      <c r="E329" s="0" t="n"/>
      <c r="F329" s="0" t="n"/>
    </row>
    <row r="330">
      <c r="A330" s="0" t="n"/>
      <c r="B330" s="0" t="n"/>
      <c r="C330" s="0" t="n"/>
      <c r="D330" s="0" t="n"/>
      <c r="E330" s="0" t="n"/>
      <c r="F330" s="0" t="n"/>
    </row>
    <row r="331">
      <c r="A331" s="0" t="n"/>
      <c r="B331" s="0" t="n"/>
      <c r="C331" s="0" t="n"/>
      <c r="D331" s="0" t="n"/>
      <c r="E331" s="0" t="n"/>
      <c r="F331" s="0" t="n"/>
    </row>
    <row r="332">
      <c r="A332" s="0" t="n"/>
      <c r="B332" s="0" t="n"/>
      <c r="C332" s="0" t="n"/>
      <c r="D332" s="0" t="n"/>
      <c r="E332" s="0" t="n"/>
      <c r="F332" s="0" t="n"/>
    </row>
    <row r="333">
      <c r="A333" s="0" t="n"/>
      <c r="B333" s="0" t="n"/>
      <c r="C333" s="0" t="n"/>
      <c r="D333" s="0" t="n"/>
      <c r="E333" s="0" t="n"/>
      <c r="F333" s="0" t="n"/>
    </row>
    <row r="334">
      <c r="A334" s="0" t="n"/>
      <c r="B334" s="0" t="n"/>
      <c r="C334" s="0" t="n"/>
      <c r="D334" s="0" t="n"/>
      <c r="E334" s="0" t="n"/>
      <c r="F334" s="0" t="n"/>
    </row>
    <row r="335">
      <c r="A335" s="0" t="n"/>
      <c r="B335" s="0" t="n"/>
      <c r="C335" s="0" t="n"/>
      <c r="D335" s="0" t="n"/>
      <c r="E335" s="0" t="n"/>
      <c r="F335" s="0" t="n"/>
    </row>
    <row r="336">
      <c r="A336" s="0" t="n"/>
      <c r="B336" s="0" t="n"/>
      <c r="C336" s="0" t="n"/>
      <c r="D336" s="0" t="n"/>
      <c r="E336" s="0" t="n"/>
      <c r="F336" s="0" t="n"/>
    </row>
    <row r="337">
      <c r="A337" s="0" t="n"/>
      <c r="B337" s="0" t="n"/>
      <c r="C337" s="0" t="n"/>
      <c r="D337" s="0" t="n"/>
      <c r="E337" s="0" t="n"/>
      <c r="F337" s="0" t="n"/>
    </row>
    <row r="338">
      <c r="A338" s="0" t="n"/>
      <c r="B338" s="0" t="n"/>
      <c r="C338" s="0" t="n"/>
      <c r="D338" s="0" t="n"/>
      <c r="E338" s="0" t="n"/>
      <c r="F338" s="0" t="n"/>
    </row>
    <row r="339">
      <c r="A339" s="0" t="n"/>
      <c r="B339" s="0" t="n"/>
      <c r="C339" s="0" t="n"/>
      <c r="D339" s="0" t="n"/>
      <c r="E339" s="0" t="n"/>
      <c r="F339" s="0" t="n"/>
    </row>
    <row r="340">
      <c r="A340" s="0" t="n"/>
      <c r="B340" s="0" t="n"/>
      <c r="C340" s="0" t="n"/>
      <c r="D340" s="0" t="n"/>
      <c r="E340" s="0" t="n"/>
      <c r="F340" s="0" t="n"/>
    </row>
    <row r="341">
      <c r="A341" s="0" t="n"/>
      <c r="B341" s="0" t="n"/>
      <c r="C341" s="0" t="n"/>
      <c r="D341" s="0" t="n"/>
      <c r="E341" s="0" t="n"/>
      <c r="F341" s="0" t="n"/>
    </row>
    <row r="342">
      <c r="A342" s="0" t="n"/>
      <c r="B342" s="0" t="n"/>
      <c r="C342" s="0" t="n"/>
      <c r="D342" s="0" t="n"/>
      <c r="E342" s="0" t="n"/>
      <c r="F342" s="0" t="n"/>
    </row>
    <row r="343">
      <c r="A343" s="0" t="n"/>
      <c r="B343" s="0" t="n"/>
      <c r="C343" s="0" t="n"/>
      <c r="D343" s="0" t="n"/>
      <c r="E343" s="0" t="n"/>
      <c r="F343" s="0" t="n"/>
    </row>
    <row r="344">
      <c r="A344" s="0" t="n"/>
      <c r="B344" s="0" t="n"/>
      <c r="C344" s="0" t="n"/>
      <c r="D344" s="0" t="n"/>
      <c r="E344" s="0" t="n"/>
      <c r="F344" s="0" t="n"/>
    </row>
    <row r="345">
      <c r="A345" s="0" t="n"/>
      <c r="B345" s="0" t="n"/>
      <c r="C345" s="0" t="n"/>
      <c r="D345" s="0" t="n"/>
      <c r="E345" s="0" t="n"/>
      <c r="F345" s="0" t="n"/>
    </row>
    <row r="346">
      <c r="A346" s="0" t="n"/>
      <c r="B346" s="0" t="n"/>
      <c r="C346" s="0" t="n"/>
      <c r="D346" s="0" t="n"/>
      <c r="E346" s="0" t="n"/>
      <c r="F346" s="0" t="n"/>
    </row>
    <row r="347">
      <c r="A347" s="0" t="n"/>
      <c r="B347" s="0" t="n"/>
      <c r="C347" s="0" t="n"/>
      <c r="D347" s="0" t="n"/>
      <c r="E347" s="0" t="n"/>
      <c r="F347" s="0" t="n"/>
    </row>
    <row r="348">
      <c r="A348" s="0" t="n"/>
      <c r="B348" s="0" t="n"/>
      <c r="C348" s="0" t="n"/>
      <c r="D348" s="0" t="n"/>
      <c r="E348" s="0" t="n"/>
      <c r="F348" s="0" t="n"/>
    </row>
    <row r="349">
      <c r="A349" s="0" t="n"/>
      <c r="B349" s="0" t="n"/>
      <c r="C349" s="0" t="n"/>
      <c r="D349" s="0" t="n"/>
      <c r="E349" s="0" t="n"/>
      <c r="F349" s="0" t="n"/>
    </row>
    <row r="350">
      <c r="A350" s="0" t="n"/>
      <c r="B350" s="0" t="n"/>
      <c r="C350" s="0" t="n"/>
      <c r="D350" s="0" t="n"/>
      <c r="E350" s="0" t="n"/>
      <c r="F350" s="0" t="n"/>
    </row>
    <row r="351">
      <c r="A351" s="0" t="n"/>
      <c r="B351" s="0" t="n"/>
      <c r="C351" s="0" t="n"/>
      <c r="D351" s="0" t="n"/>
      <c r="E351" s="0" t="n"/>
      <c r="F351" s="0" t="n"/>
    </row>
    <row r="352">
      <c r="A352" s="0" t="n"/>
      <c r="B352" s="0" t="n"/>
      <c r="C352" s="0" t="n"/>
      <c r="D352" s="0" t="n"/>
      <c r="E352" s="0" t="n"/>
      <c r="F352" s="0" t="n"/>
    </row>
    <row r="353">
      <c r="A353" s="0" t="n"/>
      <c r="B353" s="0" t="n"/>
      <c r="C353" s="0" t="n"/>
      <c r="D353" s="0" t="n"/>
      <c r="E353" s="0" t="n"/>
      <c r="F353" s="0" t="n"/>
    </row>
    <row r="354">
      <c r="A354" s="0" t="n"/>
      <c r="B354" s="0" t="n"/>
      <c r="C354" s="0" t="n"/>
      <c r="D354" s="0" t="n"/>
      <c r="E354" s="0" t="n"/>
      <c r="F354" s="0" t="n"/>
    </row>
    <row r="355">
      <c r="A355" s="0" t="n"/>
      <c r="B355" s="0" t="n"/>
      <c r="C355" s="0" t="n"/>
      <c r="D355" s="0" t="n"/>
      <c r="E355" s="0" t="n"/>
      <c r="F355" s="0" t="n"/>
    </row>
    <row r="356">
      <c r="A356" s="0" t="n"/>
      <c r="B356" s="0" t="n"/>
      <c r="C356" s="0" t="n"/>
      <c r="D356" s="0" t="n"/>
      <c r="E356" s="0" t="n"/>
      <c r="F356" s="0" t="n"/>
    </row>
    <row r="357">
      <c r="A357" s="0" t="n"/>
      <c r="B357" s="0" t="n"/>
      <c r="C357" s="0" t="n"/>
      <c r="D357" s="0" t="n"/>
      <c r="E357" s="0" t="n"/>
      <c r="F357" s="0" t="n"/>
    </row>
    <row r="358">
      <c r="A358" s="0" t="n"/>
      <c r="B358" s="0" t="n"/>
      <c r="C358" s="0" t="n"/>
      <c r="D358" s="0" t="n"/>
      <c r="E358" s="0" t="n"/>
      <c r="F358" s="0" t="n"/>
    </row>
    <row r="359">
      <c r="A359" s="0" t="n"/>
      <c r="B359" s="0" t="n"/>
      <c r="C359" s="0" t="n"/>
      <c r="D359" s="0" t="n"/>
      <c r="E359" s="0" t="n"/>
      <c r="F359" s="0" t="n"/>
    </row>
    <row r="360">
      <c r="A360" s="0" t="n"/>
      <c r="B360" s="0" t="n"/>
      <c r="C360" s="0" t="n"/>
      <c r="D360" s="0" t="n"/>
      <c r="E360" s="0" t="n"/>
      <c r="F360" s="0" t="n"/>
    </row>
    <row r="361">
      <c r="A361" s="0" t="n"/>
      <c r="B361" s="0" t="n"/>
      <c r="C361" s="0" t="n"/>
      <c r="D361" s="0" t="n"/>
      <c r="E361" s="0" t="n"/>
      <c r="F361" s="0" t="n"/>
    </row>
    <row r="362">
      <c r="A362" s="0" t="n"/>
      <c r="B362" s="0" t="n"/>
      <c r="C362" s="0" t="n"/>
      <c r="D362" s="0" t="n"/>
      <c r="E362" s="0" t="n"/>
      <c r="F362" s="0" t="n"/>
    </row>
    <row r="363">
      <c r="A363" s="0" t="n"/>
      <c r="B363" s="0" t="n"/>
      <c r="C363" s="0" t="n"/>
      <c r="D363" s="0" t="n"/>
      <c r="E363" s="0" t="n"/>
      <c r="F363" s="0" t="n"/>
    </row>
    <row r="364">
      <c r="A364" s="0" t="n"/>
      <c r="B364" s="0" t="n"/>
      <c r="C364" s="0" t="n"/>
      <c r="D364" s="0" t="n"/>
      <c r="E364" s="0" t="n"/>
      <c r="F364" s="0" t="n"/>
    </row>
    <row r="365">
      <c r="A365" s="0" t="n"/>
      <c r="B365" s="0" t="n"/>
      <c r="C365" s="0" t="n"/>
      <c r="D365" s="0" t="n"/>
      <c r="E365" s="0" t="n"/>
      <c r="F365" s="0" t="n"/>
    </row>
    <row r="366">
      <c r="A366" s="0" t="n"/>
      <c r="B366" s="0" t="n"/>
      <c r="C366" s="0" t="n"/>
      <c r="D366" s="0" t="n"/>
      <c r="E366" s="0" t="n"/>
      <c r="F366" s="0" t="n"/>
    </row>
    <row r="367">
      <c r="A367" s="0" t="n"/>
      <c r="B367" s="0" t="n"/>
      <c r="C367" s="0" t="n"/>
      <c r="D367" s="0" t="n"/>
      <c r="E367" s="0" t="n"/>
      <c r="F367" s="0" t="n"/>
    </row>
    <row r="368">
      <c r="A368" s="0" t="n"/>
      <c r="B368" s="0" t="n"/>
      <c r="C368" s="0" t="n"/>
      <c r="D368" s="0" t="n"/>
      <c r="E368" s="0" t="n"/>
      <c r="F368" s="0" t="n"/>
    </row>
    <row r="369">
      <c r="A369" s="0" t="n"/>
      <c r="B369" s="0" t="n"/>
      <c r="C369" s="0" t="n"/>
      <c r="D369" s="0" t="n"/>
      <c r="E369" s="0" t="n"/>
      <c r="F369" s="0" t="n"/>
    </row>
    <row r="370">
      <c r="A370" s="0" t="n"/>
      <c r="B370" s="0" t="n"/>
      <c r="C370" s="0" t="n"/>
      <c r="D370" s="0" t="n"/>
      <c r="E370" s="0" t="n"/>
      <c r="F370" s="0" t="n"/>
    </row>
    <row r="371">
      <c r="A371" s="0" t="n"/>
      <c r="B371" s="0" t="n"/>
      <c r="C371" s="0" t="n"/>
      <c r="D371" s="0" t="n"/>
      <c r="E371" s="0" t="n"/>
      <c r="F371" s="0" t="n"/>
    </row>
    <row r="372">
      <c r="A372" s="0" t="n"/>
      <c r="B372" s="0" t="n"/>
      <c r="C372" s="0" t="n"/>
      <c r="D372" s="0" t="n"/>
      <c r="E372" s="0" t="n"/>
      <c r="F372" s="0" t="n"/>
    </row>
    <row r="373">
      <c r="A373" s="0" t="n"/>
      <c r="B373" s="0" t="n"/>
      <c r="C373" s="0" t="n"/>
      <c r="D373" s="0" t="n"/>
      <c r="E373" s="0" t="n"/>
      <c r="F373" s="0" t="n"/>
    </row>
    <row r="374">
      <c r="A374" s="0" t="n"/>
      <c r="B374" s="0" t="n"/>
      <c r="C374" s="0" t="n"/>
      <c r="D374" s="0" t="n"/>
      <c r="E374" s="0" t="n"/>
      <c r="F374" s="0" t="n"/>
    </row>
    <row r="375">
      <c r="A375" s="0" t="n"/>
      <c r="B375" s="0" t="n"/>
      <c r="C375" s="0" t="n"/>
      <c r="D375" s="0" t="n"/>
      <c r="E375" s="0" t="n"/>
      <c r="F375" s="0" t="n"/>
    </row>
    <row r="376">
      <c r="A376" s="0" t="n"/>
      <c r="B376" s="0" t="n"/>
      <c r="C376" s="0" t="n"/>
      <c r="D376" s="0" t="n"/>
      <c r="E376" s="0" t="n"/>
      <c r="F376" s="0" t="n"/>
    </row>
    <row r="377">
      <c r="A377" s="0" t="n"/>
      <c r="B377" s="0" t="n"/>
      <c r="C377" s="0" t="n"/>
      <c r="D377" s="0" t="n"/>
      <c r="E377" s="0" t="n"/>
      <c r="F377" s="0" t="n"/>
    </row>
    <row r="378">
      <c r="A378" s="0" t="n"/>
      <c r="B378" s="0" t="n"/>
      <c r="C378" s="0" t="n"/>
      <c r="D378" s="0" t="n"/>
      <c r="E378" s="0" t="n"/>
      <c r="F378" s="0" t="n"/>
    </row>
    <row r="379">
      <c r="A379" s="0" t="n"/>
      <c r="B379" s="0" t="n"/>
      <c r="C379" s="0" t="n"/>
      <c r="D379" s="0" t="n"/>
      <c r="E379" s="0" t="n"/>
      <c r="F379" s="0" t="n"/>
    </row>
    <row r="380">
      <c r="A380" s="0" t="n"/>
      <c r="B380" s="0" t="n"/>
      <c r="C380" s="0" t="n"/>
      <c r="D380" s="0" t="n"/>
      <c r="E380" s="0" t="n"/>
      <c r="F380" s="0" t="n"/>
    </row>
    <row r="381">
      <c r="A381" s="0" t="n"/>
      <c r="B381" s="0" t="n"/>
      <c r="C381" s="0" t="n"/>
      <c r="D381" s="0" t="n"/>
      <c r="E381" s="0" t="n"/>
      <c r="F381" s="0" t="n"/>
    </row>
    <row r="382">
      <c r="A382" s="0" t="n"/>
      <c r="B382" s="0" t="n"/>
      <c r="C382" s="0" t="n"/>
      <c r="D382" s="0" t="n"/>
      <c r="E382" s="0" t="n"/>
      <c r="F382" s="0" t="n"/>
    </row>
    <row r="383">
      <c r="A383" s="0" t="n"/>
      <c r="B383" s="0" t="n"/>
      <c r="C383" s="0" t="n"/>
      <c r="D383" s="0" t="n"/>
      <c r="E383" s="0" t="n"/>
      <c r="F383" s="0" t="n"/>
    </row>
    <row r="384">
      <c r="A384" s="0" t="n"/>
      <c r="B384" s="0" t="n"/>
      <c r="C384" s="0" t="n"/>
      <c r="D384" s="0" t="n"/>
      <c r="E384" s="0" t="n"/>
      <c r="F384" s="0" t="n"/>
    </row>
    <row r="385">
      <c r="A385" s="0" t="n"/>
      <c r="B385" s="0" t="n"/>
      <c r="C385" s="0" t="n"/>
      <c r="D385" s="0" t="n"/>
      <c r="E385" s="0" t="n"/>
      <c r="F385" s="0" t="n"/>
    </row>
    <row r="386">
      <c r="A386" s="0" t="n"/>
      <c r="B386" s="0" t="n"/>
      <c r="C386" s="0" t="n"/>
      <c r="D386" s="0" t="n"/>
      <c r="E386" s="0" t="n"/>
      <c r="F386" s="0" t="n"/>
    </row>
    <row r="387">
      <c r="A387" s="0" t="n"/>
      <c r="B387" s="0" t="n"/>
      <c r="C387" s="0" t="n"/>
      <c r="D387" s="0" t="n"/>
      <c r="E387" s="0" t="n"/>
      <c r="F387" s="0" t="n"/>
    </row>
    <row r="388">
      <c r="A388" s="0" t="n"/>
      <c r="B388" s="0" t="n"/>
      <c r="C388" s="0" t="n"/>
      <c r="D388" s="0" t="n"/>
      <c r="E388" s="0" t="n"/>
      <c r="F388" s="0" t="n"/>
    </row>
    <row r="389">
      <c r="A389" s="0" t="n"/>
      <c r="B389" s="0" t="n"/>
      <c r="C389" s="0" t="n"/>
      <c r="D389" s="0" t="n"/>
      <c r="E389" s="0" t="n"/>
      <c r="F389" s="0" t="n"/>
    </row>
    <row r="390">
      <c r="A390" s="0" t="n"/>
      <c r="B390" s="0" t="n"/>
      <c r="C390" s="0" t="n"/>
      <c r="D390" s="0" t="n"/>
      <c r="E390" s="0" t="n"/>
      <c r="F390" s="0" t="n"/>
    </row>
    <row r="391">
      <c r="A391" s="0" t="n"/>
      <c r="B391" s="0" t="n"/>
      <c r="C391" s="0" t="n"/>
      <c r="D391" s="0" t="n"/>
      <c r="E391" s="0" t="n"/>
      <c r="F391" s="0" t="n"/>
    </row>
    <row r="392">
      <c r="A392" s="0" t="n"/>
      <c r="B392" s="0" t="n"/>
      <c r="C392" s="0" t="n"/>
      <c r="D392" s="0" t="n"/>
      <c r="E392" s="0" t="n"/>
      <c r="F392" s="0" t="n"/>
    </row>
    <row r="393">
      <c r="A393" s="0" t="n"/>
      <c r="B393" s="0" t="n"/>
      <c r="C393" s="0" t="n"/>
      <c r="D393" s="0" t="n"/>
      <c r="E393" s="0" t="n"/>
      <c r="F393" s="0" t="n"/>
    </row>
    <row r="394">
      <c r="A394" s="0" t="n"/>
      <c r="B394" s="0" t="n"/>
      <c r="C394" s="0" t="n"/>
      <c r="D394" s="0" t="n"/>
      <c r="E394" s="0" t="n"/>
      <c r="F394" s="0" t="n"/>
    </row>
    <row r="395">
      <c r="A395" s="0" t="n"/>
      <c r="B395" s="0" t="n"/>
      <c r="C395" s="0" t="n"/>
      <c r="D395" s="0" t="n"/>
      <c r="E395" s="0" t="n"/>
      <c r="F395" s="0" t="n"/>
    </row>
    <row r="396">
      <c r="A396" s="0" t="n"/>
      <c r="B396" s="0" t="n"/>
      <c r="C396" s="0" t="n"/>
      <c r="D396" s="0" t="n"/>
      <c r="E396" s="0" t="n"/>
      <c r="F396" s="0" t="n"/>
    </row>
    <row r="397">
      <c r="A397" s="0" t="n"/>
      <c r="B397" s="0" t="n"/>
      <c r="C397" s="0" t="n"/>
      <c r="D397" s="0" t="n"/>
      <c r="E397" s="0" t="n"/>
      <c r="F397" s="0" t="n"/>
    </row>
    <row r="398">
      <c r="A398" s="0" t="n"/>
      <c r="B398" s="0" t="n"/>
      <c r="C398" s="0" t="n"/>
      <c r="D398" s="0" t="n"/>
      <c r="E398" s="0" t="n"/>
      <c r="F398" s="0" t="n"/>
    </row>
    <row r="399">
      <c r="A399" s="0" t="n"/>
      <c r="B399" s="0" t="n"/>
      <c r="C399" s="0" t="n"/>
      <c r="D399" s="0" t="n"/>
      <c r="E399" s="0" t="n"/>
      <c r="F399" s="0" t="n"/>
    </row>
    <row r="400">
      <c r="A400" s="0" t="n"/>
      <c r="B400" s="0" t="n"/>
      <c r="C400" s="0" t="n"/>
      <c r="D400" s="0" t="n"/>
      <c r="E400" s="0" t="n"/>
      <c r="F400" s="0" t="n"/>
    </row>
    <row r="401">
      <c r="A401" s="0" t="n"/>
      <c r="B401" s="0" t="n"/>
      <c r="C401" s="0" t="n"/>
      <c r="D401" s="0" t="n"/>
      <c r="E401" s="0" t="n"/>
      <c r="F401" s="0" t="n"/>
    </row>
    <row r="402">
      <c r="A402" s="0" t="n"/>
      <c r="B402" s="0" t="n"/>
      <c r="C402" s="0" t="n"/>
      <c r="D402" s="0" t="n"/>
      <c r="E402" s="0" t="n"/>
      <c r="F402" s="0" t="n"/>
    </row>
    <row r="403">
      <c r="A403" s="0" t="n"/>
      <c r="B403" s="0" t="n"/>
      <c r="C403" s="0" t="n"/>
      <c r="D403" s="0" t="n"/>
      <c r="E403" s="0" t="n"/>
      <c r="F403" s="0" t="n"/>
    </row>
    <row r="404">
      <c r="A404" s="0" t="n"/>
      <c r="B404" s="0" t="n"/>
      <c r="C404" s="0" t="n"/>
      <c r="D404" s="0" t="n"/>
      <c r="E404" s="0" t="n"/>
      <c r="F404" s="0" t="n"/>
    </row>
    <row r="405">
      <c r="A405" s="0" t="n"/>
      <c r="B405" s="0" t="n"/>
      <c r="C405" s="0" t="n"/>
      <c r="D405" s="0" t="n"/>
      <c r="E405" s="0" t="n"/>
      <c r="F405" s="0" t="n"/>
    </row>
    <row r="406">
      <c r="A406" s="0" t="n"/>
      <c r="B406" s="0" t="n"/>
      <c r="C406" s="0" t="n"/>
      <c r="D406" s="0" t="n"/>
      <c r="E406" s="0" t="n"/>
      <c r="F406" s="0" t="n"/>
    </row>
    <row r="407">
      <c r="A407" s="0" t="n"/>
      <c r="B407" s="0" t="n"/>
      <c r="C407" s="0" t="n"/>
      <c r="D407" s="0" t="n"/>
      <c r="E407" s="0" t="n"/>
      <c r="F407" s="0" t="n"/>
    </row>
    <row r="408">
      <c r="A408" s="0" t="n"/>
      <c r="B408" s="0" t="n"/>
      <c r="C408" s="0" t="n"/>
      <c r="D408" s="0" t="n"/>
      <c r="E408" s="0" t="n"/>
      <c r="F408" s="0" t="n"/>
    </row>
    <row r="409">
      <c r="A409" s="0" t="n"/>
      <c r="B409" s="0" t="n"/>
      <c r="C409" s="0" t="n"/>
      <c r="D409" s="0" t="n"/>
      <c r="E409" s="0" t="n"/>
      <c r="F409" s="0" t="n"/>
    </row>
    <row r="410">
      <c r="A410" s="0" t="n"/>
      <c r="B410" s="0" t="n"/>
      <c r="C410" s="0" t="n"/>
      <c r="D410" s="0" t="n"/>
      <c r="E410" s="0" t="n"/>
      <c r="F410" s="0" t="n"/>
    </row>
    <row r="411">
      <c r="A411" s="0" t="n"/>
      <c r="B411" s="0" t="n"/>
      <c r="C411" s="0" t="n"/>
      <c r="D411" s="0" t="n"/>
      <c r="E411" s="0" t="n"/>
      <c r="F411" s="0" t="n"/>
    </row>
    <row r="412">
      <c r="A412" s="0" t="n"/>
      <c r="B412" s="0" t="n"/>
      <c r="C412" s="0" t="n"/>
      <c r="D412" s="0" t="n"/>
      <c r="E412" s="0" t="n"/>
      <c r="F412" s="0" t="n"/>
    </row>
    <row r="413">
      <c r="A413" s="0" t="n"/>
      <c r="B413" s="0" t="n"/>
      <c r="C413" s="0" t="n"/>
      <c r="D413" s="0" t="n"/>
      <c r="E413" s="0" t="n"/>
      <c r="F413" s="0" t="n"/>
    </row>
    <row r="414">
      <c r="A414" s="0" t="n"/>
      <c r="B414" s="0" t="n"/>
      <c r="C414" s="0" t="n"/>
      <c r="D414" s="0" t="n"/>
      <c r="E414" s="0" t="n"/>
      <c r="F414" s="0" t="n"/>
    </row>
    <row r="415">
      <c r="A415" s="0" t="n"/>
      <c r="B415" s="0" t="n"/>
      <c r="C415" s="0" t="n"/>
      <c r="D415" s="0" t="n"/>
      <c r="E415" s="0" t="n"/>
      <c r="F415" s="0" t="n"/>
    </row>
    <row r="416">
      <c r="A416" s="0" t="n"/>
      <c r="B416" s="0" t="n"/>
      <c r="C416" s="0" t="n"/>
      <c r="D416" s="0" t="n"/>
      <c r="E416" s="0" t="n"/>
      <c r="F416" s="0" t="n"/>
    </row>
    <row r="417">
      <c r="A417" s="0" t="n"/>
      <c r="B417" s="0" t="n"/>
      <c r="C417" s="0" t="n"/>
      <c r="D417" s="0" t="n"/>
      <c r="E417" s="0" t="n"/>
      <c r="F417" s="0" t="n"/>
    </row>
    <row r="418">
      <c r="A418" s="0" t="n"/>
      <c r="B418" s="0" t="n"/>
      <c r="C418" s="0" t="n"/>
      <c r="D418" s="0" t="n"/>
      <c r="E418" s="0" t="n"/>
      <c r="F418" s="0" t="n"/>
    </row>
    <row r="419">
      <c r="A419" s="0" t="n"/>
      <c r="B419" s="0" t="n"/>
      <c r="C419" s="0" t="n"/>
      <c r="D419" s="0" t="n"/>
      <c r="E419" s="0" t="n"/>
      <c r="F419" s="0" t="n"/>
    </row>
    <row r="420">
      <c r="A420" s="0" t="n"/>
      <c r="B420" s="0" t="n"/>
      <c r="C420" s="0" t="n"/>
      <c r="D420" s="0" t="n"/>
      <c r="E420" s="0" t="n"/>
      <c r="F420" s="0" t="n"/>
    </row>
    <row r="421">
      <c r="A421" s="0" t="n"/>
      <c r="B421" s="0" t="n"/>
      <c r="C421" s="0" t="n"/>
      <c r="D421" s="0" t="n"/>
      <c r="E421" s="0" t="n"/>
      <c r="F421" s="0" t="n"/>
    </row>
    <row r="422">
      <c r="A422" s="0" t="n"/>
      <c r="B422" s="0" t="n"/>
      <c r="C422" s="0" t="n"/>
      <c r="D422" s="0" t="n"/>
      <c r="E422" s="0" t="n"/>
      <c r="F422" s="0" t="n"/>
    </row>
    <row r="423">
      <c r="A423" s="0" t="n"/>
      <c r="B423" s="0" t="n"/>
      <c r="C423" s="0" t="n"/>
      <c r="D423" s="0" t="n"/>
      <c r="E423" s="0" t="n"/>
      <c r="F423" s="0" t="n"/>
    </row>
    <row r="424">
      <c r="A424" s="0" t="n"/>
      <c r="B424" s="0" t="n"/>
      <c r="C424" s="0" t="n"/>
      <c r="D424" s="0" t="n"/>
      <c r="E424" s="0" t="n"/>
      <c r="F424" s="0" t="n"/>
    </row>
    <row r="425">
      <c r="A425" s="0" t="n"/>
      <c r="B425" s="0" t="n"/>
      <c r="C425" s="0" t="n"/>
      <c r="D425" s="0" t="n"/>
      <c r="E425" s="0" t="n"/>
      <c r="F425" s="0" t="n"/>
    </row>
    <row r="426">
      <c r="A426" s="0" t="n"/>
      <c r="B426" s="0" t="n"/>
      <c r="C426" s="0" t="n"/>
      <c r="D426" s="0" t="n"/>
      <c r="E426" s="0" t="n"/>
      <c r="F426" s="0" t="n"/>
    </row>
    <row r="427">
      <c r="A427" s="0" t="n"/>
      <c r="B427" s="0" t="n"/>
      <c r="C427" s="0" t="n"/>
      <c r="D427" s="0" t="n"/>
      <c r="E427" s="0" t="n"/>
      <c r="F427" s="0" t="n"/>
    </row>
    <row r="428">
      <c r="A428" s="0" t="n"/>
      <c r="B428" s="0" t="n"/>
      <c r="C428" s="0" t="n"/>
      <c r="D428" s="0" t="n"/>
      <c r="E428" s="0" t="n"/>
      <c r="F428" s="0" t="n"/>
    </row>
    <row r="429">
      <c r="A429" s="0" t="n"/>
      <c r="B429" s="0" t="n"/>
      <c r="C429" s="0" t="n"/>
      <c r="D429" s="0" t="n"/>
      <c r="E429" s="0" t="n"/>
      <c r="F429" s="0" t="n"/>
    </row>
    <row r="430">
      <c r="A430" s="0" t="n"/>
      <c r="B430" s="0" t="n"/>
      <c r="C430" s="0" t="n"/>
      <c r="D430" s="0" t="n"/>
      <c r="E430" s="0" t="n"/>
      <c r="F430" s="0" t="n"/>
    </row>
    <row r="431">
      <c r="A431" s="0" t="n"/>
      <c r="B431" s="0" t="n"/>
      <c r="C431" s="0" t="n"/>
      <c r="D431" s="0" t="n"/>
      <c r="E431" s="0" t="n"/>
      <c r="F431" s="0" t="n"/>
    </row>
    <row r="432">
      <c r="A432" s="0" t="n"/>
      <c r="B432" s="0" t="n"/>
      <c r="C432" s="0" t="n"/>
      <c r="D432" s="0" t="n"/>
      <c r="E432" s="0" t="n"/>
      <c r="F432" s="0" t="n"/>
    </row>
    <row r="433">
      <c r="A433" s="0" t="n"/>
      <c r="B433" s="0" t="n"/>
      <c r="C433" s="0" t="n"/>
      <c r="D433" s="0" t="n"/>
      <c r="E433" s="0" t="n"/>
      <c r="F433" s="0" t="n"/>
    </row>
    <row r="434">
      <c r="A434" s="0" t="n"/>
      <c r="B434" s="0" t="n"/>
      <c r="C434" s="0" t="n"/>
      <c r="D434" s="0" t="n"/>
      <c r="E434" s="0" t="n"/>
      <c r="F434" s="0" t="n"/>
    </row>
    <row r="435">
      <c r="A435" s="0" t="n"/>
      <c r="B435" s="0" t="n"/>
      <c r="C435" s="0" t="n"/>
      <c r="D435" s="0" t="n"/>
      <c r="E435" s="0" t="n"/>
      <c r="F435" s="0" t="n"/>
    </row>
    <row r="436">
      <c r="A436" s="0" t="n"/>
      <c r="B436" s="0" t="n"/>
      <c r="C436" s="0" t="n"/>
      <c r="D436" s="0" t="n"/>
      <c r="E436" s="0" t="n"/>
      <c r="F436" s="0" t="n"/>
    </row>
    <row r="437">
      <c r="A437" s="0" t="n"/>
      <c r="B437" s="0" t="n"/>
      <c r="C437" s="0" t="n"/>
      <c r="D437" s="0" t="n"/>
      <c r="E437" s="0" t="n"/>
      <c r="F437" s="0" t="n"/>
    </row>
    <row r="438">
      <c r="A438" s="0" t="n"/>
      <c r="B438" s="0" t="n"/>
      <c r="C438" s="0" t="n"/>
      <c r="D438" s="0" t="n"/>
      <c r="E438" s="0" t="n"/>
      <c r="F438" s="0" t="n"/>
    </row>
    <row r="439">
      <c r="A439" s="0" t="n"/>
      <c r="B439" s="0" t="n"/>
      <c r="C439" s="0" t="n"/>
      <c r="D439" s="0" t="n"/>
      <c r="E439" s="0" t="n"/>
      <c r="F439" s="0" t="n"/>
    </row>
    <row r="440">
      <c r="A440" s="0" t="n"/>
      <c r="B440" s="0" t="n"/>
      <c r="C440" s="0" t="n"/>
      <c r="D440" s="0" t="n"/>
      <c r="E440" s="0" t="n"/>
      <c r="F440" s="0" t="n"/>
    </row>
    <row r="441">
      <c r="A441" s="0" t="n"/>
      <c r="B441" s="0" t="n"/>
      <c r="C441" s="0" t="n"/>
      <c r="D441" s="0" t="n"/>
      <c r="E441" s="0" t="n"/>
      <c r="F441" s="0" t="n"/>
    </row>
    <row r="442">
      <c r="A442" s="0" t="n"/>
      <c r="B442" s="0" t="n"/>
      <c r="C442" s="0" t="n"/>
      <c r="D442" s="0" t="n"/>
      <c r="E442" s="0" t="n"/>
      <c r="F442" s="0" t="n"/>
    </row>
    <row r="443">
      <c r="A443" s="0" t="n"/>
      <c r="B443" s="0" t="n"/>
      <c r="C443" s="0" t="n"/>
      <c r="D443" s="0" t="n"/>
      <c r="E443" s="0" t="n"/>
      <c r="F443" s="0" t="n"/>
    </row>
    <row r="444">
      <c r="A444" s="0" t="n"/>
      <c r="B444" s="0" t="n"/>
      <c r="C444" s="0" t="n"/>
      <c r="D444" s="0" t="n"/>
      <c r="E444" s="0" t="n"/>
      <c r="F444" s="0" t="n"/>
    </row>
    <row r="445">
      <c r="A445" s="0" t="n"/>
      <c r="B445" s="0" t="n"/>
      <c r="C445" s="0" t="n"/>
      <c r="D445" s="0" t="n"/>
      <c r="E445" s="0" t="n"/>
      <c r="F445" s="0" t="n"/>
    </row>
    <row r="446">
      <c r="A446" s="0" t="n"/>
      <c r="B446" s="0" t="n"/>
      <c r="C446" s="0" t="n"/>
      <c r="D446" s="0" t="n"/>
      <c r="E446" s="0" t="n"/>
      <c r="F446" s="0" t="n"/>
    </row>
    <row r="447">
      <c r="A447" s="0" t="n"/>
      <c r="B447" s="0" t="n"/>
      <c r="C447" s="0" t="n"/>
      <c r="D447" s="0" t="n"/>
      <c r="E447" s="0" t="n"/>
      <c r="F447" s="0" t="n"/>
    </row>
    <row r="448">
      <c r="A448" s="0" t="n"/>
      <c r="B448" s="0" t="n"/>
      <c r="C448" s="0" t="n"/>
      <c r="D448" s="0" t="n"/>
      <c r="E448" s="0" t="n"/>
      <c r="F448" s="0" t="n"/>
    </row>
    <row r="449">
      <c r="A449" s="0" t="n"/>
      <c r="B449" s="0" t="n"/>
      <c r="C449" s="0" t="n"/>
      <c r="D449" s="0" t="n"/>
      <c r="E449" s="0" t="n"/>
      <c r="F449" s="0" t="n"/>
    </row>
    <row r="450">
      <c r="A450" s="0" t="n"/>
      <c r="B450" s="0" t="n"/>
      <c r="C450" s="0" t="n"/>
      <c r="D450" s="0" t="n"/>
      <c r="E450" s="0" t="n"/>
      <c r="F450" s="0" t="n"/>
    </row>
    <row r="451">
      <c r="A451" s="0" t="n"/>
      <c r="B451" s="0" t="n"/>
      <c r="C451" s="0" t="n"/>
      <c r="D451" s="0" t="n"/>
      <c r="E451" s="0" t="n"/>
      <c r="F451" s="0" t="n"/>
    </row>
    <row r="452">
      <c r="A452" s="0" t="n"/>
      <c r="B452" s="0" t="n"/>
      <c r="C452" s="0" t="n"/>
      <c r="D452" s="0" t="n"/>
      <c r="E452" s="0" t="n"/>
      <c r="F452" s="0" t="n"/>
    </row>
    <row r="453">
      <c r="A453" s="0" t="n"/>
      <c r="B453" s="0" t="n"/>
      <c r="C453" s="0" t="n"/>
      <c r="D453" s="0" t="n"/>
      <c r="E453" s="0" t="n"/>
      <c r="F453" s="0" t="n"/>
    </row>
    <row r="454">
      <c r="A454" s="0" t="n"/>
      <c r="B454" s="0" t="n"/>
      <c r="C454" s="0" t="n"/>
      <c r="D454" s="0" t="n"/>
      <c r="E454" s="0" t="n"/>
      <c r="F454" s="0" t="n"/>
    </row>
    <row r="455">
      <c r="A455" s="0" t="n"/>
      <c r="B455" s="0" t="n"/>
      <c r="C455" s="0" t="n"/>
      <c r="D455" s="0" t="n"/>
      <c r="E455" s="0" t="n"/>
      <c r="F455" s="0" t="n"/>
    </row>
    <row r="456">
      <c r="A456" s="0" t="n"/>
      <c r="B456" s="0" t="n"/>
      <c r="C456" s="0" t="n"/>
      <c r="D456" s="0" t="n"/>
      <c r="E456" s="0" t="n"/>
      <c r="F456" s="0" t="n"/>
    </row>
    <row r="457">
      <c r="A457" s="0" t="n"/>
      <c r="B457" s="0" t="n"/>
      <c r="C457" s="0" t="n"/>
      <c r="D457" s="0" t="n"/>
      <c r="E457" s="0" t="n"/>
      <c r="F457" s="0" t="n"/>
    </row>
    <row r="458">
      <c r="A458" s="0" t="n"/>
      <c r="B458" s="0" t="n"/>
      <c r="C458" s="0" t="n"/>
      <c r="D458" s="0" t="n"/>
      <c r="E458" s="0" t="n"/>
      <c r="F458" s="0" t="n"/>
    </row>
    <row r="459">
      <c r="A459" s="0" t="n"/>
      <c r="B459" s="0" t="n"/>
      <c r="C459" s="0" t="n"/>
      <c r="D459" s="0" t="n"/>
      <c r="E459" s="0" t="n"/>
      <c r="F459" s="0" t="n"/>
    </row>
    <row r="460">
      <c r="A460" s="0" t="n"/>
      <c r="B460" s="0" t="n"/>
      <c r="C460" s="0" t="n"/>
      <c r="D460" s="0" t="n"/>
      <c r="E460" s="0" t="n"/>
      <c r="F460" s="0" t="n"/>
    </row>
    <row r="461">
      <c r="A461" s="0" t="n"/>
      <c r="B461" s="0" t="n"/>
      <c r="C461" s="0" t="n"/>
      <c r="D461" s="0" t="n"/>
      <c r="E461" s="0" t="n"/>
      <c r="F461" s="0" t="n"/>
    </row>
    <row r="462">
      <c r="A462" s="0" t="n"/>
      <c r="B462" s="0" t="n"/>
      <c r="C462" s="0" t="n"/>
      <c r="D462" s="0" t="n"/>
      <c r="E462" s="0" t="n"/>
      <c r="F462" s="0" t="n"/>
    </row>
    <row r="463">
      <c r="A463" s="0" t="n"/>
      <c r="B463" s="0" t="n"/>
      <c r="C463" s="0" t="n"/>
      <c r="D463" s="0" t="n"/>
      <c r="E463" s="0" t="n"/>
      <c r="F463" s="0" t="n"/>
    </row>
    <row r="464">
      <c r="A464" s="0" t="n"/>
      <c r="B464" s="0" t="n"/>
      <c r="C464" s="0" t="n"/>
      <c r="D464" s="0" t="n"/>
      <c r="E464" s="0" t="n"/>
      <c r="F464" s="0" t="n"/>
    </row>
    <row r="465">
      <c r="A465" s="0" t="n"/>
      <c r="B465" s="0" t="n"/>
      <c r="C465" s="0" t="n"/>
      <c r="D465" s="0" t="n"/>
      <c r="E465" s="0" t="n"/>
      <c r="F465" s="0" t="n"/>
    </row>
    <row r="466">
      <c r="A466" s="0" t="n"/>
      <c r="B466" s="0" t="n"/>
      <c r="C466" s="0" t="n"/>
      <c r="D466" s="0" t="n"/>
      <c r="E466" s="0" t="n"/>
      <c r="F466" s="0" t="n"/>
    </row>
    <row r="467">
      <c r="A467" s="0" t="n"/>
      <c r="B467" s="0" t="n"/>
      <c r="C467" s="0" t="n"/>
      <c r="D467" s="0" t="n"/>
      <c r="E467" s="0" t="n"/>
      <c r="F467" s="0" t="n"/>
    </row>
    <row r="468">
      <c r="A468" s="0" t="n"/>
      <c r="B468" s="0" t="n"/>
      <c r="C468" s="0" t="n"/>
      <c r="D468" s="0" t="n"/>
      <c r="E468" s="0" t="n"/>
      <c r="F468" s="0" t="n"/>
    </row>
    <row r="469">
      <c r="A469" s="0" t="n"/>
      <c r="B469" s="0" t="n"/>
      <c r="C469" s="0" t="n"/>
      <c r="D469" s="0" t="n"/>
      <c r="E469" s="0" t="n"/>
      <c r="F469" s="0" t="n"/>
    </row>
    <row r="470">
      <c r="A470" s="0" t="n"/>
      <c r="B470" s="0" t="n"/>
      <c r="C470" s="0" t="n"/>
      <c r="D470" s="0" t="n"/>
      <c r="E470" s="0" t="n"/>
      <c r="F470" s="0" t="n"/>
    </row>
    <row r="471">
      <c r="A471" s="0" t="n"/>
      <c r="B471" s="0" t="n"/>
      <c r="C471" s="0" t="n"/>
      <c r="D471" s="0" t="n"/>
      <c r="E471" s="0" t="n"/>
      <c r="F471" s="0" t="n"/>
    </row>
    <row r="472">
      <c r="A472" s="0" t="n"/>
      <c r="B472" s="0" t="n"/>
      <c r="C472" s="0" t="n"/>
      <c r="D472" s="0" t="n"/>
      <c r="E472" s="0" t="n"/>
      <c r="F472" s="0" t="n"/>
    </row>
    <row r="473">
      <c r="A473" s="0" t="n"/>
      <c r="B473" s="0" t="n"/>
      <c r="C473" s="0" t="n"/>
      <c r="D473" s="0" t="n"/>
      <c r="E473" s="0" t="n"/>
      <c r="F473" s="0" t="n"/>
    </row>
    <row r="474">
      <c r="A474" s="0" t="n"/>
      <c r="B474" s="0" t="n"/>
      <c r="C474" s="0" t="n"/>
      <c r="D474" s="0" t="n"/>
      <c r="E474" s="0" t="n"/>
      <c r="F474" s="0" t="n"/>
    </row>
    <row r="475">
      <c r="A475" s="0" t="n"/>
      <c r="B475" s="0" t="n"/>
      <c r="C475" s="0" t="n"/>
      <c r="D475" s="0" t="n"/>
      <c r="E475" s="0" t="n"/>
      <c r="F475" s="0" t="n"/>
    </row>
    <row r="476">
      <c r="A476" s="0" t="n"/>
      <c r="B476" s="0" t="n"/>
      <c r="C476" s="0" t="n"/>
      <c r="D476" s="0" t="n"/>
      <c r="E476" s="0" t="n"/>
      <c r="F476" s="0" t="n"/>
    </row>
    <row r="477">
      <c r="A477" s="0" t="n"/>
      <c r="B477" s="0" t="n"/>
      <c r="C477" s="0" t="n"/>
      <c r="D477" s="0" t="n"/>
      <c r="E477" s="0" t="n"/>
      <c r="F477" s="0" t="n"/>
    </row>
    <row r="478">
      <c r="A478" s="0" t="n"/>
      <c r="B478" s="0" t="n"/>
      <c r="C478" s="0" t="n"/>
      <c r="D478" s="0" t="n"/>
      <c r="E478" s="0" t="n"/>
      <c r="F478" s="0" t="n"/>
    </row>
    <row r="479">
      <c r="A479" s="0" t="n"/>
      <c r="B479" s="0" t="n"/>
      <c r="C479" s="0" t="n"/>
      <c r="D479" s="0" t="n"/>
      <c r="E479" s="0" t="n"/>
      <c r="F479" s="0" t="n"/>
    </row>
    <row r="480">
      <c r="A480" s="0" t="n"/>
      <c r="B480" s="0" t="n"/>
      <c r="C480" s="0" t="n"/>
      <c r="D480" s="0" t="n"/>
      <c r="E480" s="0" t="n"/>
      <c r="F480" s="0" t="n"/>
    </row>
    <row r="481">
      <c r="A481" s="0" t="n"/>
      <c r="B481" s="0" t="n"/>
      <c r="C481" s="0" t="n"/>
      <c r="D481" s="0" t="n"/>
      <c r="E481" s="0" t="n"/>
      <c r="F481" s="0" t="n"/>
    </row>
    <row r="482">
      <c r="A482" s="0" t="n"/>
      <c r="B482" s="0" t="n"/>
      <c r="C482" s="0" t="n"/>
      <c r="D482" s="0" t="n"/>
      <c r="E482" s="0" t="n"/>
      <c r="F482" s="0" t="n"/>
    </row>
    <row r="483">
      <c r="A483" s="0" t="n"/>
      <c r="B483" s="0" t="n"/>
      <c r="C483" s="0" t="n"/>
      <c r="D483" s="0" t="n"/>
      <c r="E483" s="0" t="n"/>
      <c r="F483" s="0" t="n"/>
    </row>
    <row r="484">
      <c r="A484" s="0" t="n"/>
      <c r="B484" s="0" t="n"/>
      <c r="C484" s="0" t="n"/>
      <c r="D484" s="0" t="n"/>
      <c r="E484" s="0" t="n"/>
      <c r="F484" s="0" t="n"/>
    </row>
    <row r="485">
      <c r="A485" s="0" t="n"/>
      <c r="B485" s="0" t="n"/>
      <c r="C485" s="0" t="n"/>
      <c r="D485" s="0" t="n"/>
      <c r="E485" s="0" t="n"/>
      <c r="F485" s="0" t="n"/>
    </row>
    <row r="486">
      <c r="A486" s="0" t="n"/>
      <c r="B486" s="0" t="n"/>
      <c r="C486" s="0" t="n"/>
      <c r="D486" s="0" t="n"/>
      <c r="E486" s="0" t="n"/>
      <c r="F486" s="0" t="n"/>
    </row>
    <row r="487">
      <c r="A487" s="0" t="n"/>
      <c r="B487" s="0" t="n"/>
      <c r="C487" s="0" t="n"/>
      <c r="D487" s="0" t="n"/>
      <c r="E487" s="0" t="n"/>
      <c r="F487" s="0" t="n"/>
    </row>
    <row r="488">
      <c r="A488" s="0" t="n"/>
      <c r="B488" s="0" t="n"/>
      <c r="C488" s="0" t="n"/>
      <c r="D488" s="0" t="n"/>
      <c r="E488" s="0" t="n"/>
      <c r="F488" s="0" t="n"/>
    </row>
    <row r="489">
      <c r="A489" s="0" t="n"/>
      <c r="B489" s="0" t="n"/>
      <c r="C489" s="0" t="n"/>
      <c r="D489" s="0" t="n"/>
      <c r="E489" s="0" t="n"/>
      <c r="F489" s="0" t="n"/>
    </row>
    <row r="490">
      <c r="A490" s="0" t="n"/>
      <c r="B490" s="0" t="n"/>
      <c r="C490" s="0" t="n"/>
      <c r="D490" s="0" t="n"/>
      <c r="E490" s="0" t="n"/>
      <c r="F490" s="0" t="n"/>
    </row>
    <row r="491">
      <c r="A491" s="0" t="n"/>
      <c r="B491" s="0" t="n"/>
      <c r="C491" s="0" t="n"/>
      <c r="D491" s="0" t="n"/>
      <c r="E491" s="0" t="n"/>
      <c r="F491" s="0" t="n"/>
    </row>
    <row r="492">
      <c r="A492" s="0" t="n"/>
      <c r="B492" s="0" t="n"/>
      <c r="C492" s="0" t="n"/>
      <c r="D492" s="0" t="n"/>
      <c r="E492" s="0" t="n"/>
      <c r="F492" s="0" t="n"/>
    </row>
    <row r="493">
      <c r="A493" s="0" t="n"/>
      <c r="B493" s="0" t="n"/>
      <c r="C493" s="0" t="n"/>
      <c r="D493" s="0" t="n"/>
      <c r="E493" s="0" t="n"/>
      <c r="F493" s="0" t="n"/>
    </row>
    <row r="494">
      <c r="A494" s="0" t="n"/>
      <c r="B494" s="0" t="n"/>
      <c r="C494" s="0" t="n"/>
      <c r="D494" s="0" t="n"/>
      <c r="E494" s="0" t="n"/>
      <c r="F494" s="0" t="n"/>
    </row>
    <row r="495">
      <c r="A495" s="0" t="n"/>
      <c r="B495" s="0" t="n"/>
      <c r="C495" s="0" t="n"/>
      <c r="D495" s="0" t="n"/>
      <c r="E495" s="0" t="n"/>
      <c r="F495" s="0" t="n"/>
    </row>
    <row r="496">
      <c r="A496" s="0" t="n"/>
      <c r="B496" s="0" t="n"/>
      <c r="C496" s="0" t="n"/>
      <c r="D496" s="0" t="n"/>
      <c r="E496" s="0" t="n"/>
      <c r="F496" s="0" t="n"/>
    </row>
    <row r="497">
      <c r="A497" s="0" t="n"/>
      <c r="B497" s="0" t="n"/>
      <c r="C497" s="0" t="n"/>
      <c r="D497" s="0" t="n"/>
      <c r="E497" s="0" t="n"/>
      <c r="F497" s="0" t="n"/>
    </row>
    <row r="498">
      <c r="A498" s="0" t="n"/>
      <c r="B498" s="0" t="n"/>
      <c r="C498" s="0" t="n"/>
      <c r="D498" s="0" t="n"/>
      <c r="E498" s="0" t="n"/>
      <c r="F498" s="0" t="n"/>
    </row>
    <row r="499">
      <c r="A499" s="0" t="n"/>
      <c r="B499" s="0" t="n"/>
      <c r="C499" s="0" t="n"/>
      <c r="D499" s="0" t="n"/>
      <c r="E499" s="0" t="n"/>
      <c r="F499" s="0" t="n"/>
    </row>
    <row r="500">
      <c r="A500" s="0" t="n"/>
      <c r="B500" s="0" t="n"/>
      <c r="C500" s="0" t="n"/>
      <c r="D500" s="0" t="n"/>
      <c r="E500" s="0" t="n"/>
      <c r="F500" s="0" t="n"/>
    </row>
    <row r="501">
      <c r="A501" s="0" t="n"/>
      <c r="B501" s="0" t="n"/>
      <c r="C501" s="0" t="n"/>
      <c r="D501" s="0" t="n"/>
      <c r="E501" s="0" t="n"/>
      <c r="F501" s="0" t="n"/>
    </row>
    <row r="502">
      <c r="A502" s="0" t="n"/>
      <c r="B502" s="0" t="n"/>
      <c r="C502" s="0" t="n"/>
      <c r="D502" s="0" t="n"/>
      <c r="E502" s="0" t="n"/>
      <c r="F502" s="0" t="n"/>
    </row>
    <row r="503">
      <c r="A503" s="0" t="n"/>
      <c r="B503" s="0" t="n"/>
      <c r="C503" s="0" t="n"/>
      <c r="D503" s="0" t="n"/>
      <c r="E503" s="0" t="n"/>
      <c r="F503" s="0" t="n"/>
    </row>
    <row r="504">
      <c r="A504" s="0" t="n"/>
      <c r="B504" s="0" t="n"/>
      <c r="C504" s="0" t="n"/>
      <c r="D504" s="0" t="n"/>
      <c r="E504" s="0" t="n"/>
      <c r="F504" s="0" t="n"/>
    </row>
    <row r="505">
      <c r="A505" s="0" t="n"/>
      <c r="B505" s="0" t="n"/>
      <c r="C505" s="0" t="n"/>
      <c r="D505" s="0" t="n"/>
      <c r="E505" s="0" t="n"/>
      <c r="F505" s="0" t="n"/>
    </row>
    <row r="506">
      <c r="A506" s="0" t="n"/>
      <c r="B506" s="0" t="n"/>
      <c r="C506" s="0" t="n"/>
      <c r="D506" s="0" t="n"/>
      <c r="E506" s="0" t="n"/>
      <c r="F506" s="0" t="n"/>
    </row>
    <row r="507">
      <c r="A507" s="0" t="n"/>
      <c r="B507" s="0" t="n"/>
      <c r="C507" s="0" t="n"/>
      <c r="D507" s="0" t="n"/>
      <c r="E507" s="0" t="n"/>
      <c r="F507" s="0" t="n"/>
    </row>
    <row r="508">
      <c r="A508" s="0" t="n"/>
      <c r="B508" s="0" t="n"/>
      <c r="C508" s="0" t="n"/>
      <c r="D508" s="0" t="n"/>
      <c r="E508" s="0" t="n"/>
      <c r="F508" s="0" t="n"/>
    </row>
    <row r="509">
      <c r="A509" s="0" t="n"/>
      <c r="B509" s="0" t="n"/>
      <c r="C509" s="0" t="n"/>
      <c r="D509" s="0" t="n"/>
      <c r="E509" s="0" t="n"/>
      <c r="F509" s="0" t="n"/>
    </row>
    <row r="510">
      <c r="A510" s="0" t="n"/>
      <c r="B510" s="0" t="n"/>
      <c r="C510" s="0" t="n"/>
      <c r="D510" s="0" t="n"/>
      <c r="E510" s="0" t="n"/>
      <c r="F510" s="0" t="n"/>
    </row>
    <row r="511">
      <c r="A511" s="0" t="n"/>
      <c r="B511" s="0" t="n"/>
      <c r="C511" s="0" t="n"/>
      <c r="D511" s="0" t="n"/>
      <c r="E511" s="0" t="n"/>
      <c r="F511" s="0" t="n"/>
    </row>
    <row r="512">
      <c r="A512" s="0" t="n"/>
      <c r="B512" s="0" t="n"/>
      <c r="C512" s="0" t="n"/>
      <c r="D512" s="0" t="n"/>
      <c r="E512" s="0" t="n"/>
      <c r="F512" s="0" t="n"/>
    </row>
    <row r="513">
      <c r="A513" s="0" t="n"/>
      <c r="B513" s="0" t="n"/>
      <c r="C513" s="0" t="n"/>
      <c r="D513" s="0" t="n"/>
      <c r="E513" s="0" t="n"/>
      <c r="F513" s="0" t="n"/>
    </row>
    <row r="514">
      <c r="A514" s="0" t="n"/>
      <c r="B514" s="0" t="n"/>
      <c r="C514" s="0" t="n"/>
      <c r="D514" s="0" t="n"/>
      <c r="E514" s="0" t="n"/>
      <c r="F514" s="0" t="n"/>
    </row>
    <row r="515">
      <c r="A515" s="0" t="n"/>
      <c r="B515" s="0" t="n"/>
      <c r="C515" s="0" t="n"/>
      <c r="D515" s="0" t="n"/>
      <c r="E515" s="0" t="n"/>
      <c r="F515" s="0" t="n"/>
    </row>
    <row r="516">
      <c r="A516" s="0" t="n"/>
      <c r="B516" s="0" t="n"/>
      <c r="C516" s="0" t="n"/>
      <c r="D516" s="0" t="n"/>
      <c r="E516" s="0" t="n"/>
      <c r="F516" s="0" t="n"/>
    </row>
    <row r="517">
      <c r="A517" s="0" t="n"/>
      <c r="B517" s="0" t="n"/>
      <c r="C517" s="0" t="n"/>
      <c r="D517" s="0" t="n"/>
      <c r="E517" s="0" t="n"/>
      <c r="F517" s="0" t="n"/>
    </row>
    <row r="518">
      <c r="A518" s="0" t="n"/>
      <c r="B518" s="0" t="n"/>
      <c r="C518" s="0" t="n"/>
      <c r="D518" s="0" t="n"/>
      <c r="E518" s="0" t="n"/>
      <c r="F518" s="0" t="n"/>
    </row>
    <row r="519">
      <c r="A519" s="0" t="n"/>
      <c r="B519" s="0" t="n"/>
      <c r="C519" s="0" t="n"/>
      <c r="D519" s="0" t="n"/>
      <c r="E519" s="0" t="n"/>
      <c r="F519" s="0" t="n"/>
    </row>
    <row r="520">
      <c r="A520" s="0" t="n"/>
      <c r="B520" s="0" t="n"/>
      <c r="C520" s="0" t="n"/>
      <c r="D520" s="0" t="n"/>
      <c r="E520" s="0" t="n"/>
      <c r="F520" s="0" t="n"/>
    </row>
    <row r="521">
      <c r="A521" s="0" t="n"/>
      <c r="B521" s="0" t="n"/>
      <c r="C521" s="0" t="n"/>
      <c r="D521" s="0" t="n"/>
      <c r="E521" s="0" t="n"/>
      <c r="F521" s="0" t="n"/>
    </row>
    <row r="522">
      <c r="A522" s="0" t="n"/>
      <c r="B522" s="0" t="n"/>
      <c r="C522" s="0" t="n"/>
      <c r="D522" s="0" t="n"/>
      <c r="E522" s="0" t="n"/>
      <c r="F522" s="0" t="n"/>
    </row>
    <row r="523">
      <c r="A523" s="0" t="n"/>
      <c r="B523" s="0" t="n"/>
      <c r="C523" s="0" t="n"/>
      <c r="D523" s="0" t="n"/>
      <c r="E523" s="0" t="n"/>
      <c r="F523" s="0" t="n"/>
    </row>
    <row r="524">
      <c r="A524" s="0" t="n"/>
      <c r="B524" s="0" t="n"/>
      <c r="C524" s="0" t="n"/>
      <c r="D524" s="0" t="n"/>
      <c r="E524" s="0" t="n"/>
      <c r="F524" s="0" t="n"/>
    </row>
    <row r="525">
      <c r="A525" s="0" t="n"/>
      <c r="B525" s="0" t="n"/>
      <c r="C525" s="0" t="n"/>
      <c r="D525" s="0" t="n"/>
      <c r="E525" s="0" t="n"/>
      <c r="F525" s="0" t="n"/>
    </row>
    <row r="526">
      <c r="A526" s="0" t="n"/>
      <c r="B526" s="0" t="n"/>
      <c r="C526" s="0" t="n"/>
      <c r="D526" s="0" t="n"/>
      <c r="E526" s="0" t="n"/>
      <c r="F526" s="0" t="n"/>
    </row>
    <row r="527">
      <c r="A527" s="0" t="n"/>
      <c r="B527" s="0" t="n"/>
      <c r="C527" s="0" t="n"/>
      <c r="D527" s="0" t="n"/>
      <c r="E527" s="0" t="n"/>
      <c r="F527" s="0" t="n"/>
    </row>
    <row r="528">
      <c r="A528" s="0" t="n"/>
      <c r="B528" s="0" t="n"/>
      <c r="C528" s="0" t="n"/>
      <c r="D528" s="0" t="n"/>
      <c r="E528" s="0" t="n"/>
      <c r="F528" s="0" t="n"/>
    </row>
    <row r="529">
      <c r="A529" s="0" t="n"/>
      <c r="B529" s="0" t="n"/>
      <c r="C529" s="0" t="n"/>
      <c r="D529" s="0" t="n"/>
      <c r="E529" s="0" t="n"/>
      <c r="F529" s="0" t="n"/>
    </row>
    <row r="530">
      <c r="A530" s="0" t="n"/>
      <c r="B530" s="0" t="n"/>
      <c r="C530" s="0" t="n"/>
      <c r="D530" s="0" t="n"/>
      <c r="E530" s="0" t="n"/>
      <c r="F530" s="0" t="n"/>
    </row>
    <row r="531">
      <c r="A531" s="0" t="n"/>
      <c r="B531" s="0" t="n"/>
      <c r="C531" s="0" t="n"/>
      <c r="D531" s="0" t="n"/>
      <c r="E531" s="0" t="n"/>
      <c r="F531" s="0" t="n"/>
    </row>
    <row r="532">
      <c r="A532" s="0" t="n"/>
      <c r="B532" s="0" t="n"/>
      <c r="C532" s="0" t="n"/>
      <c r="D532" s="0" t="n"/>
      <c r="E532" s="0" t="n"/>
      <c r="F532" s="0" t="n"/>
    </row>
    <row r="533">
      <c r="A533" s="0" t="n"/>
      <c r="B533" s="0" t="n"/>
      <c r="C533" s="0" t="n"/>
      <c r="D533" s="0" t="n"/>
      <c r="E533" s="0" t="n"/>
      <c r="F533" s="0" t="n"/>
    </row>
    <row r="534">
      <c r="A534" s="0" t="n"/>
      <c r="B534" s="0" t="n"/>
      <c r="C534" s="0" t="n"/>
      <c r="D534" s="0" t="n"/>
      <c r="E534" s="0" t="n"/>
      <c r="F534" s="0" t="n"/>
    </row>
    <row r="535">
      <c r="A535" s="0" t="n"/>
      <c r="B535" s="0" t="n"/>
      <c r="C535" s="0" t="n"/>
      <c r="D535" s="0" t="n"/>
      <c r="E535" s="0" t="n"/>
      <c r="F535" s="0" t="n"/>
    </row>
    <row r="536">
      <c r="A536" s="0" t="n"/>
      <c r="B536" s="0" t="n"/>
      <c r="C536" s="0" t="n"/>
      <c r="D536" s="0" t="n"/>
      <c r="E536" s="0" t="n"/>
      <c r="F536" s="0" t="n"/>
    </row>
    <row r="537">
      <c r="A537" s="0" t="n"/>
      <c r="B537" s="0" t="n"/>
      <c r="C537" s="0" t="n"/>
      <c r="D537" s="0" t="n"/>
      <c r="E537" s="0" t="n"/>
      <c r="F537" s="0" t="n"/>
    </row>
    <row r="538">
      <c r="A538" s="0" t="n"/>
      <c r="B538" s="0" t="n"/>
      <c r="C538" s="0" t="n"/>
      <c r="D538" s="0" t="n"/>
      <c r="E538" s="0" t="n"/>
      <c r="F538" s="0" t="n"/>
    </row>
    <row r="539">
      <c r="A539" s="0" t="n"/>
      <c r="B539" s="0" t="n"/>
      <c r="C539" s="0" t="n"/>
      <c r="D539" s="0" t="n"/>
      <c r="E539" s="0" t="n"/>
      <c r="F539" s="0" t="n"/>
    </row>
    <row r="540">
      <c r="A540" s="0" t="n"/>
      <c r="B540" s="0" t="n"/>
      <c r="C540" s="0" t="n"/>
      <c r="D540" s="0" t="n"/>
      <c r="E540" s="0" t="n"/>
      <c r="F540" s="0" t="n"/>
    </row>
    <row r="541">
      <c r="A541" s="0" t="n"/>
      <c r="B541" s="0" t="n"/>
      <c r="C541" s="0" t="n"/>
      <c r="D541" s="0" t="n"/>
      <c r="E541" s="0" t="n"/>
      <c r="F541" s="0" t="n"/>
    </row>
    <row r="542">
      <c r="A542" s="0" t="n"/>
      <c r="B542" s="0" t="n"/>
      <c r="C542" s="0" t="n"/>
      <c r="D542" s="0" t="n"/>
      <c r="E542" s="0" t="n"/>
      <c r="F542" s="0" t="n"/>
    </row>
    <row r="543">
      <c r="A543" s="0" t="n"/>
      <c r="B543" s="0" t="n"/>
      <c r="C543" s="0" t="n"/>
      <c r="D543" s="0" t="n"/>
      <c r="E543" s="0" t="n"/>
      <c r="F543" s="0" t="n"/>
    </row>
    <row r="544">
      <c r="A544" s="0" t="n"/>
      <c r="B544" s="0" t="n"/>
      <c r="C544" s="0" t="n"/>
      <c r="D544" s="0" t="n"/>
      <c r="E544" s="0" t="n"/>
      <c r="F544" s="0" t="n"/>
    </row>
    <row r="545">
      <c r="A545" s="0" t="n"/>
      <c r="B545" s="0" t="n"/>
      <c r="C545" s="0" t="n"/>
      <c r="D545" s="0" t="n"/>
      <c r="E545" s="0" t="n"/>
      <c r="F545" s="0" t="n"/>
    </row>
    <row r="546">
      <c r="A546" s="0" t="n"/>
      <c r="B546" s="0" t="n"/>
      <c r="C546" s="0" t="n"/>
      <c r="D546" s="0" t="n"/>
      <c r="E546" s="0" t="n"/>
      <c r="F546" s="0" t="n"/>
    </row>
    <row r="547">
      <c r="A547" s="0" t="n"/>
      <c r="B547" s="0" t="n"/>
      <c r="C547" s="0" t="n"/>
      <c r="D547" s="0" t="n"/>
      <c r="E547" s="0" t="n"/>
      <c r="F547" s="0" t="n"/>
    </row>
    <row r="548">
      <c r="A548" s="0" t="n"/>
      <c r="B548" s="0" t="n"/>
      <c r="C548" s="0" t="n"/>
      <c r="D548" s="0" t="n"/>
      <c r="E548" s="0" t="n"/>
      <c r="F548" s="0" t="n"/>
    </row>
    <row r="549">
      <c r="A549" s="0" t="n"/>
      <c r="B549" s="0" t="n"/>
      <c r="C549" s="0" t="n"/>
      <c r="D549" s="0" t="n"/>
      <c r="E549" s="0" t="n"/>
      <c r="F549" s="0" t="n"/>
    </row>
    <row r="550">
      <c r="A550" s="0" t="n"/>
      <c r="B550" s="0" t="n"/>
      <c r="C550" s="0" t="n"/>
      <c r="D550" s="0" t="n"/>
      <c r="E550" s="0" t="n"/>
      <c r="F550" s="0" t="n"/>
    </row>
    <row r="551">
      <c r="A551" s="0" t="n"/>
      <c r="B551" s="0" t="n"/>
      <c r="C551" s="0" t="n"/>
      <c r="D551" s="0" t="n"/>
      <c r="E551" s="0" t="n"/>
      <c r="F551" s="0" t="n"/>
    </row>
    <row r="552">
      <c r="A552" s="0" t="n"/>
      <c r="B552" s="0" t="n"/>
      <c r="C552" s="0" t="n"/>
      <c r="D552" s="0" t="n"/>
      <c r="E552" s="0" t="n"/>
      <c r="F552" s="0" t="n"/>
    </row>
    <row r="553">
      <c r="A553" s="0" t="n"/>
      <c r="B553" s="0" t="n"/>
      <c r="C553" s="0" t="n"/>
      <c r="D553" s="0" t="n"/>
      <c r="E553" s="0" t="n"/>
      <c r="F553" s="0" t="n"/>
    </row>
    <row r="554">
      <c r="A554" s="0" t="n"/>
      <c r="B554" s="0" t="n"/>
      <c r="C554" s="0" t="n"/>
      <c r="D554" s="0" t="n"/>
      <c r="E554" s="0" t="n"/>
      <c r="F554" s="0" t="n"/>
    </row>
    <row r="555">
      <c r="A555" s="0" t="n"/>
      <c r="B555" s="0" t="n"/>
      <c r="C555" s="0" t="n"/>
      <c r="D555" s="0" t="n"/>
      <c r="E555" s="0" t="n"/>
      <c r="F555" s="0" t="n"/>
    </row>
    <row r="556">
      <c r="A556" s="0" t="n"/>
      <c r="B556" s="0" t="n"/>
      <c r="C556" s="0" t="n"/>
      <c r="D556" s="0" t="n"/>
      <c r="E556" s="0" t="n"/>
      <c r="F556" s="0" t="n"/>
    </row>
    <row r="557">
      <c r="A557" s="0" t="n"/>
      <c r="B557" s="0" t="n"/>
      <c r="C557" s="0" t="n"/>
      <c r="D557" s="0" t="n"/>
      <c r="E557" s="0" t="n"/>
      <c r="F557" s="0" t="n"/>
    </row>
    <row r="558">
      <c r="A558" s="0" t="n"/>
      <c r="B558" s="0" t="n"/>
      <c r="C558" s="0" t="n"/>
      <c r="D558" s="0" t="n"/>
      <c r="E558" s="0" t="n"/>
      <c r="F558" s="0" t="n"/>
    </row>
    <row r="559">
      <c r="A559" s="0" t="n"/>
      <c r="B559" s="0" t="n"/>
      <c r="C559" s="0" t="n"/>
      <c r="D559" s="0" t="n"/>
      <c r="E559" s="0" t="n"/>
      <c r="F559" s="0" t="n"/>
    </row>
    <row r="560">
      <c r="A560" s="0" t="n"/>
      <c r="B560" s="0" t="n"/>
      <c r="C560" s="0" t="n"/>
      <c r="D560" s="0" t="n"/>
      <c r="E560" s="0" t="n"/>
      <c r="F560" s="0" t="n"/>
    </row>
    <row r="561">
      <c r="A561" s="0" t="n"/>
      <c r="B561" s="0" t="n"/>
      <c r="C561" s="0" t="n"/>
      <c r="D561" s="0" t="n"/>
      <c r="E561" s="0" t="n"/>
      <c r="F561" s="0" t="n"/>
    </row>
    <row r="562">
      <c r="A562" s="0" t="n"/>
      <c r="B562" s="0" t="n"/>
      <c r="C562" s="0" t="n"/>
      <c r="D562" s="0" t="n"/>
      <c r="E562" s="0" t="n"/>
      <c r="F562" s="0" t="n"/>
    </row>
    <row r="563">
      <c r="A563" s="0" t="n"/>
      <c r="B563" s="0" t="n"/>
      <c r="C563" s="0" t="n"/>
      <c r="D563" s="0" t="n"/>
      <c r="E563" s="0" t="n"/>
      <c r="F563" s="0" t="n"/>
    </row>
    <row r="564">
      <c r="A564" s="0" t="n"/>
      <c r="B564" s="0" t="n"/>
      <c r="C564" s="0" t="n"/>
      <c r="D564" s="0" t="n"/>
      <c r="E564" s="0" t="n"/>
      <c r="F564" s="0" t="n"/>
    </row>
    <row r="565">
      <c r="A565" s="0" t="n"/>
      <c r="B565" s="0" t="n"/>
      <c r="C565" s="0" t="n"/>
      <c r="D565" s="0" t="n"/>
      <c r="E565" s="0" t="n"/>
      <c r="F565" s="0" t="n"/>
    </row>
    <row r="566">
      <c r="A566" s="0" t="n"/>
      <c r="B566" s="0" t="n"/>
      <c r="C566" s="0" t="n"/>
      <c r="D566" s="0" t="n"/>
      <c r="E566" s="0" t="n"/>
      <c r="F566" s="0" t="n"/>
    </row>
    <row r="567">
      <c r="A567" s="0" t="n"/>
      <c r="B567" s="0" t="n"/>
      <c r="C567" s="0" t="n"/>
      <c r="D567" s="0" t="n"/>
      <c r="E567" s="0" t="n"/>
      <c r="F567" s="0" t="n"/>
    </row>
    <row r="568">
      <c r="A568" s="0" t="n"/>
      <c r="B568" s="0" t="n"/>
      <c r="C568" s="0" t="n"/>
      <c r="D568" s="0" t="n"/>
      <c r="E568" s="0" t="n"/>
      <c r="F568" s="0" t="n"/>
    </row>
    <row r="569">
      <c r="A569" s="0" t="n"/>
      <c r="B569" s="0" t="n"/>
      <c r="C569" s="0" t="n"/>
      <c r="D569" s="0" t="n"/>
      <c r="E569" s="0" t="n"/>
      <c r="F569" s="0" t="n"/>
    </row>
    <row r="570">
      <c r="A570" s="0" t="n"/>
      <c r="B570" s="0" t="n"/>
      <c r="C570" s="0" t="n"/>
      <c r="D570" s="0" t="n"/>
      <c r="E570" s="0" t="n"/>
      <c r="F570" s="0" t="n"/>
    </row>
    <row r="571">
      <c r="A571" s="0" t="n"/>
      <c r="B571" s="0" t="n"/>
      <c r="C571" s="0" t="n"/>
      <c r="D571" s="0" t="n"/>
      <c r="E571" s="0" t="n"/>
      <c r="F571" s="0" t="n"/>
    </row>
    <row r="572">
      <c r="A572" s="0" t="n"/>
      <c r="B572" s="0" t="n"/>
      <c r="C572" s="0" t="n"/>
      <c r="D572" s="0" t="n"/>
      <c r="E572" s="0" t="n"/>
      <c r="F572" s="0" t="n"/>
    </row>
    <row r="573">
      <c r="A573" s="0" t="n"/>
      <c r="B573" s="0" t="n"/>
      <c r="C573" s="0" t="n"/>
      <c r="D573" s="0" t="n"/>
      <c r="E573" s="0" t="n"/>
      <c r="F573" s="0" t="n"/>
    </row>
    <row r="574">
      <c r="A574" s="0" t="n"/>
      <c r="B574" s="0" t="n"/>
      <c r="C574" s="0" t="n"/>
      <c r="D574" s="0" t="n"/>
      <c r="E574" s="0" t="n"/>
      <c r="F574" s="0" t="n"/>
    </row>
    <row r="575">
      <c r="A575" s="0" t="n"/>
      <c r="B575" s="0" t="n"/>
      <c r="C575" s="0" t="n"/>
      <c r="D575" s="0" t="n"/>
      <c r="E575" s="0" t="n"/>
      <c r="F575" s="0" t="n"/>
    </row>
    <row r="576">
      <c r="A576" s="0" t="n"/>
      <c r="B576" s="0" t="n"/>
      <c r="C576" s="0" t="n"/>
      <c r="D576" s="0" t="n"/>
      <c r="E576" s="0" t="n"/>
      <c r="F576" s="0" t="n"/>
    </row>
    <row r="577">
      <c r="A577" s="0" t="n"/>
      <c r="B577" s="0" t="n"/>
      <c r="C577" s="0" t="n"/>
      <c r="D577" s="0" t="n"/>
      <c r="E577" s="0" t="n"/>
      <c r="F577" s="0" t="n"/>
    </row>
    <row r="578">
      <c r="A578" s="0" t="n"/>
      <c r="B578" s="0" t="n"/>
      <c r="C578" s="0" t="n"/>
      <c r="D578" s="0" t="n"/>
      <c r="E578" s="0" t="n"/>
      <c r="F578" s="0" t="n"/>
    </row>
    <row r="579">
      <c r="A579" s="0" t="n"/>
      <c r="B579" s="0" t="n"/>
      <c r="C579" s="0" t="n"/>
      <c r="D579" s="0" t="n"/>
      <c r="E579" s="0" t="n"/>
      <c r="F579" s="0" t="n"/>
    </row>
    <row r="580">
      <c r="A580" s="0" t="n"/>
      <c r="B580" s="0" t="n"/>
      <c r="C580" s="0" t="n"/>
      <c r="D580" s="0" t="n"/>
      <c r="E580" s="0" t="n"/>
      <c r="F580" s="0" t="n"/>
    </row>
    <row r="581">
      <c r="A581" s="0" t="n"/>
      <c r="B581" s="0" t="n"/>
      <c r="C581" s="0" t="n"/>
      <c r="D581" s="0" t="n"/>
      <c r="E581" s="0" t="n"/>
      <c r="F581" s="0" t="n"/>
    </row>
    <row r="582">
      <c r="A582" s="0" t="n"/>
      <c r="B582" s="0" t="n"/>
      <c r="C582" s="0" t="n"/>
      <c r="D582" s="0" t="n"/>
      <c r="E582" s="0" t="n"/>
      <c r="F582" s="0" t="n"/>
    </row>
    <row r="583">
      <c r="A583" s="0" t="n"/>
      <c r="B583" s="0" t="n"/>
      <c r="C583" s="0" t="n"/>
      <c r="D583" s="0" t="n"/>
      <c r="E583" s="0" t="n"/>
      <c r="F583" s="0" t="n"/>
    </row>
    <row r="584">
      <c r="A584" s="0" t="n"/>
      <c r="B584" s="0" t="n"/>
      <c r="C584" s="0" t="n"/>
      <c r="D584" s="0" t="n"/>
      <c r="E584" s="0" t="n"/>
      <c r="F584" s="0" t="n"/>
    </row>
    <row r="585">
      <c r="A585" s="0" t="n"/>
      <c r="B585" s="0" t="n"/>
      <c r="C585" s="0" t="n"/>
      <c r="D585" s="0" t="n"/>
      <c r="E585" s="0" t="n"/>
      <c r="F585" s="0" t="n"/>
    </row>
    <row r="586">
      <c r="A586" s="0" t="n"/>
      <c r="B586" s="0" t="n"/>
      <c r="C586" s="0" t="n"/>
      <c r="D586" s="0" t="n"/>
      <c r="E586" s="0" t="n"/>
      <c r="F586" s="0" t="n"/>
    </row>
    <row r="587">
      <c r="A587" s="0" t="n"/>
      <c r="B587" s="0" t="n"/>
      <c r="C587" s="0" t="n"/>
      <c r="D587" s="0" t="n"/>
      <c r="E587" s="0" t="n"/>
      <c r="F587" s="0" t="n"/>
    </row>
    <row r="588">
      <c r="A588" s="0" t="n"/>
      <c r="B588" s="0" t="n"/>
      <c r="C588" s="0" t="n"/>
      <c r="D588" s="0" t="n"/>
      <c r="E588" s="0" t="n"/>
      <c r="F588" s="0" t="n"/>
    </row>
    <row r="589">
      <c r="A589" s="0" t="n"/>
      <c r="B589" s="0" t="n"/>
      <c r="C589" s="0" t="n"/>
      <c r="D589" s="0" t="n"/>
      <c r="E589" s="0" t="n"/>
      <c r="F589" s="0" t="n"/>
    </row>
    <row r="590">
      <c r="A590" s="0" t="n"/>
      <c r="B590" s="0" t="n"/>
      <c r="C590" s="0" t="n"/>
      <c r="D590" s="0" t="n"/>
      <c r="E590" s="0" t="n"/>
      <c r="F590" s="0" t="n"/>
    </row>
    <row r="591">
      <c r="A591" s="0" t="n"/>
      <c r="B591" s="0" t="n"/>
      <c r="C591" s="0" t="n"/>
      <c r="D591" s="0" t="n"/>
      <c r="E591" s="0" t="n"/>
      <c r="F591" s="0" t="n"/>
    </row>
    <row r="592">
      <c r="A592" s="0" t="n"/>
      <c r="B592" s="0" t="n"/>
      <c r="C592" s="0" t="n"/>
      <c r="D592" s="0" t="n"/>
      <c r="E592" s="0" t="n"/>
      <c r="F592" s="0" t="n"/>
    </row>
    <row r="593">
      <c r="A593" s="0" t="n"/>
      <c r="B593" s="0" t="n"/>
      <c r="C593" s="0" t="n"/>
      <c r="D593" s="0" t="n"/>
      <c r="E593" s="0" t="n"/>
      <c r="F593" s="0" t="n"/>
    </row>
    <row r="594">
      <c r="A594" s="0" t="n"/>
      <c r="B594" s="0" t="n"/>
      <c r="C594" s="0" t="n"/>
      <c r="D594" s="0" t="n"/>
      <c r="E594" s="0" t="n"/>
      <c r="F594" s="0" t="n"/>
    </row>
    <row r="595">
      <c r="A595" s="0" t="n"/>
      <c r="B595" s="0" t="n"/>
      <c r="C595" s="0" t="n"/>
      <c r="D595" s="0" t="n"/>
      <c r="E595" s="0" t="n"/>
      <c r="F595" s="0" t="n"/>
    </row>
    <row r="596">
      <c r="A596" s="0" t="n"/>
      <c r="B596" s="0" t="n"/>
      <c r="C596" s="0" t="n"/>
      <c r="D596" s="0" t="n"/>
      <c r="E596" s="0" t="n"/>
      <c r="F596" s="0" t="n"/>
    </row>
    <row r="597">
      <c r="A597" s="0" t="n"/>
      <c r="B597" s="0" t="n"/>
      <c r="C597" s="0" t="n"/>
      <c r="D597" s="0" t="n"/>
      <c r="E597" s="0" t="n"/>
      <c r="F597" s="0" t="n"/>
    </row>
    <row r="598">
      <c r="A598" s="0" t="n"/>
      <c r="B598" s="0" t="n"/>
      <c r="C598" s="0" t="n"/>
      <c r="D598" s="0" t="n"/>
      <c r="E598" s="0" t="n"/>
      <c r="F598" s="0" t="n"/>
    </row>
    <row r="599">
      <c r="A599" s="0" t="n"/>
      <c r="B599" s="0" t="n"/>
      <c r="C599" s="0" t="n"/>
      <c r="D599" s="0" t="n"/>
      <c r="E599" s="0" t="n"/>
      <c r="F599" s="0" t="n"/>
    </row>
    <row r="600">
      <c r="A600" s="0" t="n"/>
      <c r="B600" s="0" t="n"/>
      <c r="C600" s="0" t="n"/>
      <c r="D600" s="0" t="n"/>
      <c r="E600" s="0" t="n"/>
      <c r="F600" s="0" t="n"/>
    </row>
    <row r="601">
      <c r="A601" s="0" t="n"/>
      <c r="B601" s="0" t="n"/>
      <c r="C601" s="0" t="n"/>
      <c r="D601" s="0" t="n"/>
      <c r="E601" s="0" t="n"/>
      <c r="F601" s="0" t="n"/>
    </row>
    <row r="602">
      <c r="A602" s="0" t="n"/>
      <c r="B602" s="0" t="n"/>
      <c r="C602" s="0" t="n"/>
      <c r="D602" s="0" t="n"/>
      <c r="E602" s="0" t="n"/>
      <c r="F602" s="0" t="n"/>
    </row>
    <row r="603">
      <c r="A603" s="0" t="n"/>
      <c r="B603" s="0" t="n"/>
      <c r="C603" s="0" t="n"/>
      <c r="D603" s="0" t="n"/>
      <c r="E603" s="0" t="n"/>
      <c r="F603" s="0" t="n"/>
    </row>
    <row r="604">
      <c r="A604" s="0" t="n"/>
      <c r="B604" s="0" t="n"/>
      <c r="C604" s="0" t="n"/>
      <c r="D604" s="0" t="n"/>
      <c r="E604" s="0" t="n"/>
      <c r="F604" s="0" t="n"/>
    </row>
    <row r="605">
      <c r="A605" s="0" t="n"/>
      <c r="B605" s="0" t="n"/>
      <c r="C605" s="0" t="n"/>
      <c r="D605" s="0" t="n"/>
      <c r="E605" s="0" t="n"/>
      <c r="F605" s="0" t="n"/>
    </row>
    <row r="606">
      <c r="A606" s="0" t="n"/>
      <c r="B606" s="0" t="n"/>
      <c r="C606" s="0" t="n"/>
      <c r="D606" s="0" t="n"/>
      <c r="E606" s="0" t="n"/>
      <c r="F606" s="0" t="n"/>
    </row>
    <row r="607">
      <c r="A607" s="0" t="n"/>
      <c r="B607" s="0" t="n"/>
      <c r="C607" s="0" t="n"/>
      <c r="D607" s="0" t="n"/>
      <c r="E607" s="0" t="n"/>
      <c r="F607" s="0" t="n"/>
    </row>
    <row r="608">
      <c r="A608" s="0" t="n"/>
      <c r="B608" s="0" t="n"/>
      <c r="C608" s="0" t="n"/>
      <c r="D608" s="0" t="n"/>
      <c r="E608" s="0" t="n"/>
      <c r="F608" s="0" t="n"/>
    </row>
    <row r="609">
      <c r="A609" s="0" t="n"/>
      <c r="B609" s="0" t="n"/>
      <c r="C609" s="0" t="n"/>
      <c r="D609" s="0" t="n"/>
      <c r="E609" s="0" t="n"/>
      <c r="F609" s="0" t="n"/>
    </row>
    <row r="610">
      <c r="A610" s="0" t="n"/>
      <c r="B610" s="0" t="n"/>
      <c r="C610" s="0" t="n"/>
      <c r="D610" s="0" t="n"/>
      <c r="E610" s="0" t="n"/>
      <c r="F610" s="0" t="n"/>
    </row>
    <row r="611">
      <c r="A611" s="0" t="n"/>
      <c r="B611" s="0" t="n"/>
      <c r="C611" s="0" t="n"/>
      <c r="D611" s="0" t="n"/>
      <c r="E611" s="0" t="n"/>
      <c r="F611" s="0" t="n"/>
    </row>
    <row r="612">
      <c r="A612" s="0" t="n"/>
      <c r="B612" s="0" t="n"/>
      <c r="C612" s="0" t="n"/>
      <c r="D612" s="0" t="n"/>
      <c r="E612" s="0" t="n"/>
      <c r="F612" s="0" t="n"/>
    </row>
    <row r="613">
      <c r="A613" s="0" t="n"/>
      <c r="B613" s="0" t="n"/>
      <c r="C613" s="0" t="n"/>
      <c r="D613" s="0" t="n"/>
      <c r="E613" s="0" t="n"/>
      <c r="F613" s="0" t="n"/>
    </row>
    <row r="614">
      <c r="A614" s="0" t="n"/>
      <c r="B614" s="0" t="n"/>
      <c r="C614" s="0" t="n"/>
      <c r="D614" s="0" t="n"/>
      <c r="E614" s="0" t="n"/>
      <c r="F614" s="0" t="n"/>
    </row>
    <row r="615">
      <c r="A615" s="0" t="n"/>
      <c r="B615" s="0" t="n"/>
      <c r="C615" s="0" t="n"/>
      <c r="D615" s="0" t="n"/>
      <c r="E615" s="0" t="n"/>
      <c r="F615" s="0" t="n"/>
    </row>
    <row r="616">
      <c r="A616" s="0" t="n"/>
      <c r="B616" s="0" t="n"/>
      <c r="C616" s="0" t="n"/>
      <c r="D616" s="0" t="n"/>
      <c r="E616" s="0" t="n"/>
      <c r="F616" s="0" t="n"/>
    </row>
    <row r="617">
      <c r="A617" s="0" t="n"/>
      <c r="B617" s="0" t="n"/>
      <c r="C617" s="0" t="n"/>
      <c r="D617" s="0" t="n"/>
      <c r="E617" s="0" t="n"/>
      <c r="F617" s="0" t="n"/>
    </row>
    <row r="618">
      <c r="A618" s="0" t="n"/>
      <c r="B618" s="0" t="n"/>
      <c r="C618" s="0" t="n"/>
      <c r="D618" s="0" t="n"/>
      <c r="E618" s="0" t="n"/>
      <c r="F618" s="0" t="n"/>
    </row>
    <row r="619">
      <c r="A619" s="0" t="n"/>
      <c r="B619" s="0" t="n"/>
      <c r="C619" s="0" t="n"/>
      <c r="D619" s="0" t="n"/>
      <c r="E619" s="0" t="n"/>
      <c r="F619" s="0" t="n"/>
    </row>
    <row r="620">
      <c r="A620" s="0" t="n"/>
      <c r="B620" s="0" t="n"/>
      <c r="C620" s="0" t="n"/>
      <c r="D620" s="0" t="n"/>
      <c r="E620" s="0" t="n"/>
      <c r="F620" s="0" t="n"/>
    </row>
    <row r="621">
      <c r="A621" s="0" t="n"/>
      <c r="B621" s="0" t="n"/>
      <c r="C621" s="0" t="n"/>
      <c r="D621" s="0" t="n"/>
      <c r="E621" s="0" t="n"/>
      <c r="F621" s="0" t="n"/>
    </row>
    <row r="622">
      <c r="A622" s="0" t="n"/>
      <c r="B622" s="0" t="n"/>
      <c r="C622" s="0" t="n"/>
      <c r="D622" s="0" t="n"/>
      <c r="E622" s="0" t="n"/>
      <c r="F622" s="0" t="n"/>
    </row>
    <row r="623">
      <c r="A623" s="0" t="n"/>
      <c r="B623" s="0" t="n"/>
      <c r="C623" s="0" t="n"/>
      <c r="D623" s="0" t="n"/>
      <c r="E623" s="0" t="n"/>
      <c r="F623" s="0" t="n"/>
    </row>
    <row r="624">
      <c r="A624" s="0" t="n"/>
      <c r="B624" s="0" t="n"/>
      <c r="C624" s="0" t="n"/>
      <c r="D624" s="0" t="n"/>
      <c r="E624" s="0" t="n"/>
      <c r="F624" s="0" t="n"/>
    </row>
    <row r="625">
      <c r="A625" s="0" t="n"/>
      <c r="B625" s="0" t="n"/>
      <c r="C625" s="0" t="n"/>
      <c r="D625" s="0" t="n"/>
      <c r="E625" s="0" t="n"/>
      <c r="F625" s="0" t="n"/>
    </row>
    <row r="626">
      <c r="A626" s="0" t="n"/>
      <c r="B626" s="0" t="n"/>
      <c r="C626" s="0" t="n"/>
      <c r="D626" s="0" t="n"/>
      <c r="E626" s="0" t="n"/>
      <c r="F626" s="0" t="n"/>
    </row>
    <row r="627">
      <c r="A627" s="0" t="n"/>
      <c r="B627" s="0" t="n"/>
      <c r="C627" s="0" t="n"/>
      <c r="D627" s="0" t="n"/>
      <c r="E627" s="0" t="n"/>
      <c r="F627" s="0" t="n"/>
    </row>
    <row r="628">
      <c r="A628" s="0" t="n"/>
      <c r="B628" s="0" t="n"/>
      <c r="C628" s="0" t="n"/>
      <c r="D628" s="0" t="n"/>
      <c r="E628" s="0" t="n"/>
      <c r="F628" s="0" t="n"/>
    </row>
    <row r="629">
      <c r="A629" s="0" t="n"/>
      <c r="B629" s="0" t="n"/>
      <c r="C629" s="0" t="n"/>
      <c r="D629" s="0" t="n"/>
      <c r="E629" s="0" t="n"/>
      <c r="F629" s="0" t="n"/>
    </row>
    <row r="630">
      <c r="A630" s="0" t="n"/>
      <c r="B630" s="0" t="n"/>
      <c r="C630" s="0" t="n"/>
      <c r="D630" s="0" t="n"/>
      <c r="E630" s="0" t="n"/>
      <c r="F630" s="0" t="n"/>
    </row>
    <row r="631">
      <c r="A631" s="0" t="n"/>
      <c r="B631" s="0" t="n"/>
      <c r="C631" s="0" t="n"/>
      <c r="D631" s="0" t="n"/>
      <c r="E631" s="0" t="n"/>
      <c r="F631" s="0" t="n"/>
    </row>
    <row r="632">
      <c r="A632" s="0" t="n"/>
      <c r="B632" s="0" t="n"/>
      <c r="C632" s="0" t="n"/>
      <c r="D632" s="0" t="n"/>
      <c r="E632" s="0" t="n"/>
      <c r="F632" s="0" t="n"/>
    </row>
    <row r="633">
      <c r="A633" s="0" t="n"/>
      <c r="B633" s="0" t="n"/>
      <c r="C633" s="0" t="n"/>
      <c r="D633" s="0" t="n"/>
      <c r="E633" s="0" t="n"/>
      <c r="F633" s="0" t="n"/>
    </row>
    <row r="634">
      <c r="A634" s="0" t="n"/>
      <c r="B634" s="0" t="n"/>
      <c r="C634" s="0" t="n"/>
      <c r="D634" s="0" t="n"/>
      <c r="E634" s="0" t="n"/>
      <c r="F634" s="0" t="n"/>
    </row>
    <row r="635">
      <c r="A635" s="0" t="n"/>
      <c r="B635" s="0" t="n"/>
      <c r="C635" s="0" t="n"/>
      <c r="D635" s="0" t="n"/>
      <c r="E635" s="0" t="n"/>
      <c r="F635" s="0" t="n"/>
    </row>
    <row r="636">
      <c r="A636" s="0" t="n"/>
      <c r="B636" s="0" t="n"/>
      <c r="C636" s="0" t="n"/>
      <c r="D636" s="0" t="n"/>
      <c r="E636" s="0" t="n"/>
      <c r="F636" s="0" t="n"/>
    </row>
    <row r="637">
      <c r="A637" s="0" t="n"/>
      <c r="B637" s="0" t="n"/>
      <c r="C637" s="0" t="n"/>
      <c r="D637" s="0" t="n"/>
      <c r="E637" s="0" t="n"/>
      <c r="F637" s="0" t="n"/>
    </row>
    <row r="638">
      <c r="A638" s="0" t="n"/>
      <c r="B638" s="0" t="n"/>
      <c r="C638" s="0" t="n"/>
      <c r="D638" s="0" t="n"/>
      <c r="E638" s="0" t="n"/>
      <c r="F638" s="0" t="n"/>
    </row>
    <row r="639">
      <c r="A639" s="0" t="n"/>
      <c r="B639" s="0" t="n"/>
      <c r="C639" s="0" t="n"/>
      <c r="D639" s="0" t="n"/>
      <c r="E639" s="0" t="n"/>
      <c r="F639" s="0" t="n"/>
    </row>
    <row r="640">
      <c r="A640" s="0" t="n"/>
      <c r="B640" s="0" t="n"/>
      <c r="C640" s="0" t="n"/>
      <c r="D640" s="0" t="n"/>
      <c r="E640" s="0" t="n"/>
      <c r="F640" s="0" t="n"/>
    </row>
    <row r="641">
      <c r="A641" s="0" t="n"/>
      <c r="B641" s="0" t="n"/>
      <c r="C641" s="0" t="n"/>
      <c r="D641" s="0" t="n"/>
      <c r="E641" s="0" t="n"/>
      <c r="F641" s="0" t="n"/>
    </row>
    <row r="642">
      <c r="A642" s="0" t="n"/>
      <c r="B642" s="0" t="n"/>
      <c r="C642" s="0" t="n"/>
      <c r="D642" s="0" t="n"/>
      <c r="E642" s="0" t="n"/>
      <c r="F642" s="0" t="n"/>
    </row>
    <row r="643">
      <c r="A643" s="0" t="n"/>
      <c r="B643" s="0" t="n"/>
      <c r="C643" s="0" t="n"/>
      <c r="D643" s="0" t="n"/>
      <c r="E643" s="0" t="n"/>
      <c r="F643" s="0" t="n"/>
    </row>
    <row r="644">
      <c r="A644" s="0" t="n"/>
      <c r="B644" s="0" t="n"/>
      <c r="C644" s="0" t="n"/>
      <c r="D644" s="0" t="n"/>
      <c r="E644" s="0" t="n"/>
      <c r="F644" s="0" t="n"/>
    </row>
    <row r="645">
      <c r="A645" s="0" t="n"/>
      <c r="B645" s="0" t="n"/>
      <c r="C645" s="0" t="n"/>
      <c r="D645" s="0" t="n"/>
      <c r="E645" s="0" t="n"/>
      <c r="F645" s="0" t="n"/>
    </row>
    <row r="646">
      <c r="A646" s="0" t="n"/>
      <c r="B646" s="0" t="n"/>
      <c r="C646" s="0" t="n"/>
      <c r="D646" s="0" t="n"/>
      <c r="E646" s="0" t="n"/>
      <c r="F646" s="0" t="n"/>
    </row>
    <row r="647">
      <c r="A647" s="0" t="n"/>
      <c r="B647" s="0" t="n"/>
      <c r="C647" s="0" t="n"/>
      <c r="D647" s="0" t="n"/>
      <c r="E647" s="0" t="n"/>
      <c r="F647" s="0" t="n"/>
    </row>
    <row r="648">
      <c r="A648" s="0" t="n"/>
      <c r="B648" s="0" t="n"/>
      <c r="C648" s="0" t="n"/>
      <c r="D648" s="0" t="n"/>
      <c r="E648" s="0" t="n"/>
      <c r="F648" s="0" t="n"/>
    </row>
    <row r="649">
      <c r="A649" s="0" t="n"/>
      <c r="B649" s="0" t="n"/>
      <c r="C649" s="0" t="n"/>
      <c r="D649" s="0" t="n"/>
      <c r="E649" s="0" t="n"/>
      <c r="F649" s="0" t="n"/>
    </row>
    <row r="650">
      <c r="A650" s="0" t="n"/>
      <c r="B650" s="0" t="n"/>
      <c r="C650" s="0" t="n"/>
      <c r="D650" s="0" t="n"/>
      <c r="E650" s="0" t="n"/>
      <c r="F650" s="0" t="n"/>
    </row>
    <row r="651">
      <c r="A651" s="0" t="n"/>
      <c r="B651" s="0" t="n"/>
      <c r="C651" s="0" t="n"/>
      <c r="D651" s="0" t="n"/>
      <c r="E651" s="0" t="n"/>
      <c r="F651" s="0" t="n"/>
    </row>
    <row r="652">
      <c r="A652" s="0" t="n"/>
      <c r="B652" s="0" t="n"/>
      <c r="C652" s="0" t="n"/>
      <c r="D652" s="0" t="n"/>
      <c r="E652" s="0" t="n"/>
      <c r="F652" s="0" t="n"/>
    </row>
    <row r="653">
      <c r="A653" s="0" t="n"/>
      <c r="B653" s="0" t="n"/>
      <c r="C653" s="0" t="n"/>
      <c r="D653" s="0" t="n"/>
      <c r="E653" s="0" t="n"/>
      <c r="F653" s="0" t="n"/>
    </row>
    <row r="654">
      <c r="A654" s="0" t="n"/>
      <c r="B654" s="0" t="n"/>
      <c r="C654" s="0" t="n"/>
      <c r="D654" s="0" t="n"/>
      <c r="E654" s="0" t="n"/>
      <c r="F654" s="0" t="n"/>
    </row>
    <row r="655">
      <c r="A655" s="0" t="n"/>
      <c r="B655" s="0" t="n"/>
      <c r="C655" s="0" t="n"/>
      <c r="D655" s="0" t="n"/>
      <c r="E655" s="0" t="n"/>
      <c r="F655" s="0" t="n"/>
    </row>
    <row r="656">
      <c r="A656" s="0" t="n"/>
      <c r="B656" s="0" t="n"/>
      <c r="C656" s="0" t="n"/>
      <c r="D656" s="0" t="n"/>
      <c r="E656" s="0" t="n"/>
      <c r="F656" s="0" t="n"/>
    </row>
    <row r="657">
      <c r="A657" s="0" t="n"/>
      <c r="B657" s="0" t="n"/>
      <c r="C657" s="0" t="n"/>
      <c r="D657" s="0" t="n"/>
      <c r="E657" s="0" t="n"/>
      <c r="F657" s="0" t="n"/>
    </row>
    <row r="658">
      <c r="A658" s="0" t="n"/>
      <c r="B658" s="0" t="n"/>
      <c r="C658" s="0" t="n"/>
      <c r="D658" s="0" t="n"/>
      <c r="E658" s="0" t="n"/>
      <c r="F658" s="0" t="n"/>
    </row>
    <row r="659">
      <c r="A659" s="0" t="n"/>
      <c r="B659" s="0" t="n"/>
      <c r="C659" s="0" t="n"/>
      <c r="D659" s="0" t="n"/>
      <c r="E659" s="0" t="n"/>
      <c r="F659" s="0" t="n"/>
    </row>
    <row r="660">
      <c r="A660" s="0" t="n"/>
      <c r="B660" s="0" t="n"/>
      <c r="C660" s="0" t="n"/>
      <c r="D660" s="0" t="n"/>
      <c r="E660" s="0" t="n"/>
      <c r="F660" s="0" t="n"/>
    </row>
    <row r="661">
      <c r="A661" s="0" t="n"/>
      <c r="B661" s="0" t="n"/>
      <c r="C661" s="0" t="n"/>
      <c r="D661" s="0" t="n"/>
      <c r="E661" s="0" t="n"/>
      <c r="F661" s="0" t="n"/>
    </row>
    <row r="662">
      <c r="A662" s="0" t="n"/>
      <c r="B662" s="0" t="n"/>
      <c r="C662" s="0" t="n"/>
      <c r="D662" s="0" t="n"/>
      <c r="E662" s="0" t="n"/>
      <c r="F662" s="0" t="n"/>
    </row>
    <row r="663">
      <c r="A663" s="0" t="n"/>
      <c r="B663" s="0" t="n"/>
      <c r="C663" s="0" t="n"/>
      <c r="D663" s="0" t="n"/>
      <c r="E663" s="0" t="n"/>
      <c r="F663" s="0" t="n"/>
    </row>
    <row r="664">
      <c r="A664" s="0" t="n"/>
      <c r="B664" s="0" t="n"/>
      <c r="C664" s="0" t="n"/>
      <c r="D664" s="0" t="n"/>
      <c r="E664" s="0" t="n"/>
      <c r="F664" s="0" t="n"/>
    </row>
    <row r="665">
      <c r="A665" s="0" t="n"/>
      <c r="B665" s="0" t="n"/>
      <c r="C665" s="0" t="n"/>
      <c r="D665" s="0" t="n"/>
      <c r="E665" s="0" t="n"/>
      <c r="F665" s="0" t="n"/>
    </row>
    <row r="666">
      <c r="A666" s="0" t="n"/>
      <c r="B666" s="0" t="n"/>
      <c r="C666" s="0" t="n"/>
      <c r="D666" s="0" t="n"/>
      <c r="E666" s="0" t="n"/>
      <c r="F666" s="0" t="n"/>
    </row>
    <row r="667">
      <c r="A667" s="0" t="n"/>
      <c r="B667" s="0" t="n"/>
      <c r="C667" s="0" t="n"/>
      <c r="D667" s="0" t="n"/>
      <c r="E667" s="0" t="n"/>
      <c r="F667" s="0" t="n"/>
    </row>
    <row r="668">
      <c r="A668" s="0" t="n"/>
      <c r="B668" s="0" t="n"/>
      <c r="C668" s="0" t="n"/>
      <c r="D668" s="0" t="n"/>
      <c r="E668" s="0" t="n"/>
      <c r="F668" s="0" t="n"/>
    </row>
    <row r="669">
      <c r="A669" s="0" t="n"/>
      <c r="B669" s="0" t="n"/>
      <c r="C669" s="0" t="n"/>
      <c r="D669" s="0" t="n"/>
      <c r="E669" s="0" t="n"/>
      <c r="F669" s="0" t="n"/>
    </row>
    <row r="670">
      <c r="A670" s="0" t="n"/>
      <c r="B670" s="0" t="n"/>
      <c r="C670" s="0" t="n"/>
      <c r="D670" s="0" t="n"/>
      <c r="E670" s="0" t="n"/>
      <c r="F670" s="0" t="n"/>
    </row>
    <row r="671">
      <c r="A671" s="0" t="n"/>
      <c r="B671" s="0" t="n"/>
      <c r="C671" s="0" t="n"/>
      <c r="D671" s="0" t="n"/>
      <c r="E671" s="0" t="n"/>
      <c r="F671" s="0" t="n"/>
    </row>
    <row r="672">
      <c r="A672" s="0" t="n"/>
      <c r="B672" s="0" t="n"/>
      <c r="C672" s="0" t="n"/>
      <c r="D672" s="0" t="n"/>
      <c r="E672" s="0" t="n"/>
      <c r="F672" s="0" t="n"/>
    </row>
    <row r="673">
      <c r="A673" s="0" t="n"/>
      <c r="B673" s="0" t="n"/>
      <c r="C673" s="0" t="n"/>
      <c r="D673" s="0" t="n"/>
      <c r="E673" s="0" t="n"/>
      <c r="F673" s="0" t="n"/>
    </row>
    <row r="674">
      <c r="A674" s="0" t="n"/>
      <c r="B674" s="0" t="n"/>
      <c r="C674" s="0" t="n"/>
      <c r="D674" s="0" t="n"/>
      <c r="E674" s="0" t="n"/>
      <c r="F674" s="0" t="n"/>
    </row>
    <row r="675">
      <c r="A675" s="0" t="n"/>
      <c r="B675" s="0" t="n"/>
      <c r="C675" s="0" t="n"/>
      <c r="D675" s="0" t="n"/>
      <c r="E675" s="0" t="n"/>
      <c r="F675" s="0" t="n"/>
    </row>
    <row r="676">
      <c r="A676" s="0" t="n"/>
      <c r="B676" s="0" t="n"/>
      <c r="C676" s="0" t="n"/>
      <c r="D676" s="0" t="n"/>
      <c r="E676" s="0" t="n"/>
      <c r="F676" s="0" t="n"/>
    </row>
    <row r="677">
      <c r="A677" s="0" t="n"/>
      <c r="B677" s="0" t="n"/>
      <c r="C677" s="0" t="n"/>
      <c r="D677" s="0" t="n"/>
      <c r="E677" s="0" t="n"/>
      <c r="F677" s="0" t="n"/>
    </row>
    <row r="678">
      <c r="A678" s="0" t="n"/>
      <c r="B678" s="0" t="n"/>
      <c r="C678" s="0" t="n"/>
      <c r="D678" s="0" t="n"/>
      <c r="E678" s="0" t="n"/>
      <c r="F678" s="0" t="n"/>
    </row>
    <row r="679">
      <c r="A679" s="0" t="n"/>
      <c r="B679" s="0" t="n"/>
      <c r="C679" s="0" t="n"/>
      <c r="D679" s="0" t="n"/>
      <c r="E679" s="0" t="n"/>
      <c r="F679" s="0" t="n"/>
    </row>
    <row r="680">
      <c r="A680" s="0" t="n"/>
      <c r="B680" s="0" t="n"/>
      <c r="C680" s="0" t="n"/>
      <c r="D680" s="0" t="n"/>
      <c r="E680" s="0" t="n"/>
      <c r="F680" s="0" t="n"/>
    </row>
    <row r="681">
      <c r="A681" s="0" t="n"/>
      <c r="B681" s="0" t="n"/>
      <c r="C681" s="0" t="n"/>
      <c r="D681" s="0" t="n"/>
      <c r="E681" s="0" t="n"/>
      <c r="F681" s="0" t="n"/>
    </row>
    <row r="682">
      <c r="A682" s="0" t="n"/>
      <c r="B682" s="0" t="n"/>
      <c r="C682" s="0" t="n"/>
      <c r="D682" s="0" t="n"/>
      <c r="E682" s="0" t="n"/>
      <c r="F682" s="0" t="n"/>
    </row>
    <row r="683">
      <c r="A683" s="0" t="n"/>
      <c r="B683" s="0" t="n"/>
      <c r="C683" s="0" t="n"/>
      <c r="D683" s="0" t="n"/>
      <c r="E683" s="0" t="n"/>
      <c r="F683" s="0" t="n"/>
    </row>
    <row r="684">
      <c r="A684" s="0" t="n"/>
      <c r="B684" s="0" t="n"/>
      <c r="C684" s="0" t="n"/>
      <c r="D684" s="0" t="n"/>
      <c r="E684" s="0" t="n"/>
      <c r="F684" s="0" t="n"/>
    </row>
    <row r="685">
      <c r="A685" s="0" t="n"/>
      <c r="B685" s="0" t="n"/>
      <c r="C685" s="0" t="n"/>
      <c r="D685" s="0" t="n"/>
      <c r="E685" s="0" t="n"/>
      <c r="F685" s="0" t="n"/>
    </row>
    <row r="686">
      <c r="A686" s="0" t="n"/>
      <c r="B686" s="0" t="n"/>
      <c r="C686" s="0" t="n"/>
      <c r="D686" s="0" t="n"/>
      <c r="E686" s="0" t="n"/>
      <c r="F686" s="0" t="n"/>
    </row>
    <row r="687">
      <c r="A687" s="0" t="n"/>
      <c r="B687" s="0" t="n"/>
      <c r="C687" s="0" t="n"/>
      <c r="D687" s="0" t="n"/>
      <c r="E687" s="0" t="n"/>
      <c r="F687" s="0" t="n"/>
    </row>
    <row r="688">
      <c r="A688" s="0" t="n"/>
      <c r="B688" s="0" t="n"/>
      <c r="C688" s="0" t="n"/>
      <c r="D688" s="0" t="n"/>
      <c r="E688" s="0" t="n"/>
      <c r="F688" s="0" t="n"/>
    </row>
    <row r="689">
      <c r="A689" s="0" t="n"/>
      <c r="B689" s="0" t="n"/>
      <c r="C689" s="0" t="n"/>
      <c r="D689" s="0" t="n"/>
      <c r="E689" s="0" t="n"/>
      <c r="F689" s="0" t="n"/>
    </row>
    <row r="690">
      <c r="A690" s="0" t="n"/>
      <c r="B690" s="0" t="n"/>
      <c r="C690" s="0" t="n"/>
      <c r="D690" s="0" t="n"/>
      <c r="E690" s="0" t="n"/>
      <c r="F690" s="0" t="n"/>
    </row>
    <row r="691">
      <c r="A691" s="0" t="n"/>
      <c r="B691" s="0" t="n"/>
      <c r="C691" s="0" t="n"/>
      <c r="D691" s="0" t="n"/>
      <c r="E691" s="0" t="n"/>
      <c r="F691" s="0" t="n"/>
    </row>
    <row r="692">
      <c r="A692" s="0" t="n"/>
      <c r="B692" s="0" t="n"/>
      <c r="C692" s="0" t="n"/>
      <c r="D692" s="0" t="n"/>
      <c r="E692" s="0" t="n"/>
      <c r="F692" s="0" t="n"/>
    </row>
    <row r="693">
      <c r="A693" s="0" t="n"/>
      <c r="B693" s="0" t="n"/>
      <c r="C693" s="0" t="n"/>
      <c r="D693" s="0" t="n"/>
      <c r="E693" s="0" t="n"/>
      <c r="F693" s="0" t="n"/>
    </row>
    <row r="694">
      <c r="A694" s="0" t="n"/>
      <c r="B694" s="0" t="n"/>
      <c r="C694" s="0" t="n"/>
      <c r="D694" s="0" t="n"/>
      <c r="E694" s="0" t="n"/>
      <c r="F694" s="0" t="n"/>
    </row>
    <row r="695">
      <c r="A695" s="0" t="n"/>
      <c r="B695" s="0" t="n"/>
      <c r="C695" s="0" t="n"/>
      <c r="D695" s="0" t="n"/>
      <c r="E695" s="0" t="n"/>
      <c r="F695" s="0" t="n"/>
    </row>
    <row r="696">
      <c r="A696" s="0" t="n"/>
      <c r="B696" s="0" t="n"/>
      <c r="C696" s="0" t="n"/>
      <c r="D696" s="0" t="n"/>
      <c r="E696" s="0" t="n"/>
      <c r="F696" s="0" t="n"/>
    </row>
    <row r="697">
      <c r="A697" s="0" t="n"/>
      <c r="B697" s="0" t="n"/>
      <c r="C697" s="0" t="n"/>
      <c r="D697" s="0" t="n"/>
      <c r="E697" s="0" t="n"/>
      <c r="F697" s="0" t="n"/>
    </row>
    <row r="698">
      <c r="A698" s="0" t="n"/>
      <c r="B698" s="0" t="n"/>
      <c r="C698" s="0" t="n"/>
      <c r="D698" s="0" t="n"/>
      <c r="E698" s="0" t="n"/>
      <c r="F698" s="0" t="n"/>
    </row>
    <row r="699">
      <c r="A699" s="0" t="n"/>
      <c r="B699" s="0" t="n"/>
      <c r="C699" s="0" t="n"/>
      <c r="D699" s="0" t="n"/>
      <c r="E699" s="0" t="n"/>
      <c r="F699" s="0" t="n"/>
    </row>
    <row r="700">
      <c r="A700" s="0" t="n"/>
      <c r="B700" s="0" t="n"/>
      <c r="C700" s="0" t="n"/>
      <c r="D700" s="0" t="n"/>
      <c r="E700" s="0" t="n"/>
      <c r="F700" s="0" t="n"/>
    </row>
    <row r="701">
      <c r="A701" s="0" t="n"/>
      <c r="B701" s="0" t="n"/>
      <c r="C701" s="0" t="n"/>
      <c r="D701" s="0" t="n"/>
      <c r="E701" s="0" t="n"/>
      <c r="F701" s="0" t="n"/>
    </row>
    <row r="702">
      <c r="A702" s="0" t="n"/>
      <c r="B702" s="0" t="n"/>
      <c r="C702" s="0" t="n"/>
      <c r="D702" s="0" t="n"/>
      <c r="E702" s="0" t="n"/>
      <c r="F702" s="0" t="n"/>
    </row>
    <row r="703">
      <c r="A703" s="0" t="n"/>
      <c r="B703" s="0" t="n"/>
      <c r="C703" s="0" t="n"/>
      <c r="D703" s="0" t="n"/>
      <c r="E703" s="0" t="n"/>
      <c r="F703" s="0" t="n"/>
    </row>
    <row r="704">
      <c r="A704" s="0" t="n"/>
      <c r="B704" s="0" t="n"/>
      <c r="C704" s="0" t="n"/>
      <c r="D704" s="0" t="n"/>
      <c r="E704" s="0" t="n"/>
      <c r="F704" s="0" t="n"/>
    </row>
    <row r="705">
      <c r="A705" s="0" t="n"/>
      <c r="B705" s="0" t="n"/>
      <c r="C705" s="0" t="n"/>
      <c r="D705" s="0" t="n"/>
      <c r="E705" s="0" t="n"/>
      <c r="F705" s="0" t="n"/>
    </row>
    <row r="706">
      <c r="A706" s="0" t="n"/>
      <c r="B706" s="0" t="n"/>
      <c r="C706" s="0" t="n"/>
      <c r="D706" s="0" t="n"/>
      <c r="E706" s="0" t="n"/>
      <c r="F706" s="0" t="n"/>
    </row>
    <row r="707">
      <c r="A707" s="0" t="n"/>
      <c r="B707" s="0" t="n"/>
      <c r="C707" s="0" t="n"/>
      <c r="D707" s="0" t="n"/>
      <c r="E707" s="0" t="n"/>
      <c r="F707" s="0" t="n"/>
    </row>
    <row r="708">
      <c r="A708" s="0" t="n"/>
      <c r="B708" s="0" t="n"/>
      <c r="C708" s="0" t="n"/>
      <c r="D708" s="0" t="n"/>
      <c r="E708" s="0" t="n"/>
      <c r="F708" s="0" t="n"/>
    </row>
    <row r="709">
      <c r="A709" s="0" t="n"/>
      <c r="B709" s="0" t="n"/>
      <c r="C709" s="0" t="n"/>
      <c r="D709" s="0" t="n"/>
      <c r="E709" s="0" t="n"/>
      <c r="F709" s="0" t="n"/>
    </row>
    <row r="710">
      <c r="A710" s="0" t="n"/>
      <c r="B710" s="0" t="n"/>
      <c r="C710" s="0" t="n"/>
      <c r="D710" s="0" t="n"/>
      <c r="E710" s="0" t="n"/>
      <c r="F710" s="0" t="n"/>
    </row>
    <row r="711">
      <c r="A711" s="0" t="n"/>
      <c r="B711" s="0" t="n"/>
      <c r="C711" s="0" t="n"/>
      <c r="D711" s="0" t="n"/>
      <c r="E711" s="0" t="n"/>
      <c r="F711" s="0" t="n"/>
    </row>
    <row r="712">
      <c r="A712" s="0" t="n"/>
      <c r="B712" s="0" t="n"/>
      <c r="C712" s="0" t="n"/>
      <c r="D712" s="0" t="n"/>
      <c r="E712" s="0" t="n"/>
      <c r="F712" s="0" t="n"/>
    </row>
    <row r="713">
      <c r="A713" s="0" t="n"/>
      <c r="B713" s="0" t="n"/>
      <c r="C713" s="0" t="n"/>
      <c r="D713" s="0" t="n"/>
      <c r="E713" s="0" t="n"/>
      <c r="F713" s="0" t="n"/>
    </row>
    <row r="714">
      <c r="A714" s="0" t="n"/>
      <c r="B714" s="0" t="n"/>
      <c r="C714" s="0" t="n"/>
      <c r="D714" s="0" t="n"/>
      <c r="E714" s="0" t="n"/>
      <c r="F714" s="0" t="n"/>
    </row>
    <row r="715">
      <c r="A715" s="0" t="n"/>
      <c r="B715" s="0" t="n"/>
      <c r="C715" s="0" t="n"/>
      <c r="D715" s="0" t="n"/>
      <c r="E715" s="0" t="n"/>
      <c r="F715" s="0" t="n"/>
    </row>
    <row r="716">
      <c r="A716" s="0" t="n"/>
      <c r="B716" s="0" t="n"/>
      <c r="C716" s="0" t="n"/>
      <c r="D716" s="0" t="n"/>
      <c r="E716" s="0" t="n"/>
      <c r="F716" s="0" t="n"/>
    </row>
    <row r="717">
      <c r="A717" s="0" t="n"/>
      <c r="B717" s="0" t="n"/>
      <c r="C717" s="0" t="n"/>
      <c r="D717" s="0" t="n"/>
      <c r="E717" s="0" t="n"/>
      <c r="F717" s="0" t="n"/>
    </row>
    <row r="718">
      <c r="A718" s="0" t="n"/>
      <c r="B718" s="0" t="n"/>
      <c r="C718" s="0" t="n"/>
      <c r="D718" s="0" t="n"/>
      <c r="E718" s="0" t="n"/>
      <c r="F718" s="0" t="n"/>
    </row>
    <row r="719">
      <c r="A719" s="0" t="n"/>
      <c r="B719" s="0" t="n"/>
      <c r="C719" s="0" t="n"/>
      <c r="D719" s="0" t="n"/>
      <c r="E719" s="0" t="n"/>
      <c r="F719" s="0" t="n"/>
    </row>
    <row r="720">
      <c r="A720" s="0" t="n"/>
      <c r="B720" s="0" t="n"/>
      <c r="C720" s="0" t="n"/>
      <c r="D720" s="0" t="n"/>
      <c r="E720" s="0" t="n"/>
      <c r="F720" s="0" t="n"/>
    </row>
    <row r="721">
      <c r="A721" s="0" t="n"/>
      <c r="B721" s="0" t="n"/>
      <c r="C721" s="0" t="n"/>
      <c r="D721" s="0" t="n"/>
      <c r="E721" s="0" t="n"/>
      <c r="F721" s="0" t="n"/>
    </row>
    <row r="722">
      <c r="A722" s="0" t="n"/>
      <c r="B722" s="0" t="n"/>
      <c r="C722" s="0" t="n"/>
      <c r="D722" s="0" t="n"/>
      <c r="E722" s="0" t="n"/>
      <c r="F722" s="0" t="n"/>
    </row>
    <row r="723">
      <c r="A723" s="0" t="n"/>
      <c r="B723" s="0" t="n"/>
      <c r="C723" s="0" t="n"/>
      <c r="D723" s="0" t="n"/>
      <c r="E723" s="0" t="n"/>
      <c r="F723" s="0" t="n"/>
    </row>
    <row r="724">
      <c r="A724" s="0" t="n"/>
      <c r="B724" s="0" t="n"/>
      <c r="C724" s="0" t="n"/>
      <c r="D724" s="0" t="n"/>
      <c r="E724" s="0" t="n"/>
      <c r="F724" s="0" t="n"/>
    </row>
    <row r="725">
      <c r="A725" s="0" t="n"/>
      <c r="B725" s="0" t="n"/>
      <c r="C725" s="0" t="n"/>
      <c r="D725" s="0" t="n"/>
      <c r="E725" s="0" t="n"/>
      <c r="F725" s="0" t="n"/>
    </row>
    <row r="726">
      <c r="A726" s="0" t="n"/>
      <c r="B726" s="0" t="n"/>
      <c r="C726" s="0" t="n"/>
      <c r="D726" s="0" t="n"/>
      <c r="E726" s="0" t="n"/>
      <c r="F726" s="0" t="n"/>
    </row>
    <row r="727">
      <c r="A727" s="0" t="n"/>
      <c r="B727" s="0" t="n"/>
      <c r="C727" s="0" t="n"/>
      <c r="D727" s="0" t="n"/>
      <c r="E727" s="0" t="n"/>
      <c r="F727" s="0" t="n"/>
    </row>
    <row r="728">
      <c r="A728" s="0" t="n"/>
      <c r="B728" s="0" t="n"/>
      <c r="C728" s="0" t="n"/>
      <c r="D728" s="0" t="n"/>
      <c r="E728" s="0" t="n"/>
      <c r="F728" s="0" t="n"/>
    </row>
    <row r="729">
      <c r="A729" s="0" t="n"/>
      <c r="B729" s="0" t="n"/>
      <c r="C729" s="0" t="n"/>
      <c r="D729" s="0" t="n"/>
      <c r="E729" s="0" t="n"/>
      <c r="F729" s="0" t="n"/>
    </row>
    <row r="730">
      <c r="A730" s="0" t="n"/>
      <c r="B730" s="0" t="n"/>
      <c r="C730" s="0" t="n"/>
      <c r="D730" s="0" t="n"/>
      <c r="E730" s="0" t="n"/>
      <c r="F730" s="0" t="n"/>
    </row>
    <row r="731">
      <c r="A731" s="0" t="n"/>
      <c r="B731" s="0" t="n"/>
      <c r="C731" s="0" t="n"/>
      <c r="D731" s="0" t="n"/>
      <c r="E731" s="0" t="n"/>
      <c r="F731" s="0" t="n"/>
    </row>
    <row r="732">
      <c r="A732" s="0" t="n"/>
      <c r="B732" s="0" t="n"/>
      <c r="C732" s="0" t="n"/>
      <c r="D732" s="0" t="n"/>
      <c r="E732" s="0" t="n"/>
      <c r="F732" s="0" t="n"/>
    </row>
    <row r="733">
      <c r="A733" s="0" t="n"/>
      <c r="B733" s="0" t="n"/>
      <c r="C733" s="0" t="n"/>
      <c r="D733" s="0" t="n"/>
      <c r="E733" s="0" t="n"/>
      <c r="F733" s="0" t="n"/>
    </row>
    <row r="734">
      <c r="A734" s="0" t="n"/>
      <c r="B734" s="0" t="n"/>
      <c r="C734" s="0" t="n"/>
      <c r="D734" s="0" t="n"/>
      <c r="E734" s="0" t="n"/>
      <c r="F734" s="0" t="n"/>
    </row>
    <row r="735">
      <c r="A735" s="0" t="n"/>
      <c r="B735" s="0" t="n"/>
      <c r="C735" s="0" t="n"/>
      <c r="D735" s="0" t="n"/>
      <c r="E735" s="0" t="n"/>
      <c r="F735" s="0" t="n"/>
    </row>
    <row r="736">
      <c r="A736" s="0" t="n"/>
      <c r="B736" s="0" t="n"/>
      <c r="C736" s="0" t="n"/>
      <c r="D736" s="0" t="n"/>
      <c r="E736" s="0" t="n"/>
      <c r="F736" s="0" t="n"/>
    </row>
    <row r="737">
      <c r="A737" s="0" t="n"/>
      <c r="B737" s="0" t="n"/>
      <c r="C737" s="0" t="n"/>
      <c r="D737" s="0" t="n"/>
      <c r="E737" s="0" t="n"/>
      <c r="F737" s="0" t="n"/>
    </row>
    <row r="738">
      <c r="A738" s="0" t="n"/>
      <c r="B738" s="0" t="n"/>
      <c r="C738" s="0" t="n"/>
      <c r="D738" s="0" t="n"/>
      <c r="E738" s="0" t="n"/>
      <c r="F738" s="0" t="n"/>
    </row>
    <row r="739">
      <c r="A739" s="0" t="n"/>
      <c r="B739" s="0" t="n"/>
      <c r="C739" s="0" t="n"/>
      <c r="D739" s="0" t="n"/>
      <c r="E739" s="0" t="n"/>
      <c r="F739" s="0" t="n"/>
    </row>
    <row r="740">
      <c r="A740" s="0" t="n"/>
      <c r="B740" s="0" t="n"/>
      <c r="C740" s="0" t="n"/>
      <c r="D740" s="0" t="n"/>
      <c r="E740" s="0" t="n"/>
      <c r="F740" s="0" t="n"/>
    </row>
    <row r="741">
      <c r="A741" s="0" t="n"/>
      <c r="B741" s="0" t="n"/>
      <c r="C741" s="0" t="n"/>
      <c r="D741" s="0" t="n"/>
      <c r="E741" s="0" t="n"/>
      <c r="F741" s="0" t="n"/>
    </row>
    <row r="742">
      <c r="A742" s="0" t="n"/>
      <c r="B742" s="0" t="n"/>
      <c r="C742" s="0" t="n"/>
      <c r="D742" s="0" t="n"/>
      <c r="E742" s="0" t="n"/>
      <c r="F742" s="0" t="n"/>
    </row>
    <row r="743">
      <c r="A743" s="0" t="n"/>
      <c r="B743" s="0" t="n"/>
      <c r="C743" s="0" t="n"/>
      <c r="D743" s="0" t="n"/>
      <c r="E743" s="0" t="n"/>
      <c r="F743" s="0" t="n"/>
    </row>
    <row r="744">
      <c r="A744" s="0" t="n"/>
      <c r="B744" s="0" t="n"/>
      <c r="C744" s="0" t="n"/>
      <c r="D744" s="0" t="n"/>
      <c r="E744" s="0" t="n"/>
      <c r="F744" s="0" t="n"/>
    </row>
    <row r="745">
      <c r="A745" s="0" t="n"/>
      <c r="B745" s="0" t="n"/>
      <c r="C745" s="0" t="n"/>
      <c r="D745" s="0" t="n"/>
      <c r="E745" s="0" t="n"/>
      <c r="F745" s="0" t="n"/>
    </row>
    <row r="746">
      <c r="A746" s="0" t="n"/>
      <c r="B746" s="0" t="n"/>
      <c r="C746" s="0" t="n"/>
      <c r="D746" s="0" t="n"/>
      <c r="E746" s="0" t="n"/>
      <c r="F746" s="0" t="n"/>
    </row>
    <row r="747">
      <c r="A747" s="0" t="n"/>
      <c r="B747" s="0" t="n"/>
      <c r="C747" s="0" t="n"/>
      <c r="D747" s="0" t="n"/>
      <c r="E747" s="0" t="n"/>
      <c r="F747" s="0" t="n"/>
    </row>
    <row r="748">
      <c r="A748" s="0" t="n"/>
      <c r="B748" s="0" t="n"/>
      <c r="C748" s="0" t="n"/>
      <c r="D748" s="0" t="n"/>
      <c r="E748" s="0" t="n"/>
      <c r="F748" s="0" t="n"/>
    </row>
    <row r="749">
      <c r="A749" s="0" t="n"/>
      <c r="B749" s="0" t="n"/>
      <c r="C749" s="0" t="n"/>
      <c r="D749" s="0" t="n"/>
      <c r="E749" s="0" t="n"/>
      <c r="F749" s="0" t="n"/>
    </row>
    <row r="750">
      <c r="A750" s="0" t="n"/>
      <c r="B750" s="0" t="n"/>
      <c r="C750" s="0" t="n"/>
      <c r="D750" s="0" t="n"/>
      <c r="E750" s="0" t="n"/>
      <c r="F750" s="0" t="n"/>
    </row>
    <row r="751">
      <c r="A751" s="0" t="n"/>
      <c r="B751" s="0" t="n"/>
      <c r="C751" s="0" t="n"/>
      <c r="D751" s="0" t="n"/>
      <c r="E751" s="0" t="n"/>
      <c r="F751" s="0" t="n"/>
    </row>
    <row r="752">
      <c r="A752" s="0" t="n"/>
      <c r="B752" s="0" t="n"/>
      <c r="C752" s="0" t="n"/>
      <c r="D752" s="0" t="n"/>
      <c r="E752" s="0" t="n"/>
      <c r="F752" s="0" t="n"/>
    </row>
    <row r="753">
      <c r="A753" s="0" t="n"/>
      <c r="B753" s="0" t="n"/>
      <c r="C753" s="0" t="n"/>
      <c r="D753" s="0" t="n"/>
      <c r="E753" s="0" t="n"/>
      <c r="F753" s="0" t="n"/>
    </row>
    <row r="754">
      <c r="A754" s="0" t="n"/>
      <c r="B754" s="0" t="n"/>
      <c r="C754" s="0" t="n"/>
      <c r="D754" s="0" t="n"/>
      <c r="E754" s="0" t="n"/>
      <c r="F754" s="0" t="n"/>
    </row>
    <row r="755">
      <c r="A755" s="0" t="n"/>
      <c r="B755" s="0" t="n"/>
      <c r="C755" s="0" t="n"/>
      <c r="D755" s="0" t="n"/>
      <c r="E755" s="0" t="n"/>
      <c r="F755" s="0" t="n"/>
    </row>
    <row r="756">
      <c r="A756" s="0" t="n"/>
      <c r="B756" s="0" t="n"/>
      <c r="C756" s="0" t="n"/>
      <c r="D756" s="0" t="n"/>
      <c r="E756" s="0" t="n"/>
      <c r="F756" s="0" t="n"/>
    </row>
    <row r="757">
      <c r="A757" s="0" t="n"/>
      <c r="B757" s="0" t="n"/>
      <c r="C757" s="0" t="n"/>
      <c r="D757" s="0" t="n"/>
      <c r="E757" s="0" t="n"/>
      <c r="F757" s="0" t="n"/>
    </row>
    <row r="758">
      <c r="A758" s="0" t="n"/>
      <c r="B758" s="0" t="n"/>
      <c r="C758" s="0" t="n"/>
      <c r="D758" s="0" t="n"/>
      <c r="E758" s="0" t="n"/>
      <c r="F758" s="0" t="n"/>
    </row>
    <row r="759">
      <c r="A759" s="0" t="n"/>
      <c r="B759" s="0" t="n"/>
      <c r="C759" s="0" t="n"/>
      <c r="D759" s="0" t="n"/>
      <c r="E759" s="0" t="n"/>
      <c r="F759" s="0" t="n"/>
    </row>
    <row r="760">
      <c r="A760" s="0" t="n"/>
      <c r="B760" s="0" t="n"/>
      <c r="C760" s="0" t="n"/>
      <c r="D760" s="0" t="n"/>
      <c r="E760" s="0" t="n"/>
      <c r="F760" s="0" t="n"/>
    </row>
    <row r="761">
      <c r="A761" s="0" t="n"/>
      <c r="B761" s="0" t="n"/>
      <c r="C761" s="0" t="n"/>
      <c r="D761" s="0" t="n"/>
      <c r="E761" s="0" t="n"/>
      <c r="F761" s="0" t="n"/>
    </row>
    <row r="762">
      <c r="A762" s="0" t="n"/>
      <c r="B762" s="0" t="n"/>
      <c r="C762" s="0" t="n"/>
      <c r="D762" s="0" t="n"/>
      <c r="E762" s="0" t="n"/>
      <c r="F762" s="0" t="n"/>
    </row>
    <row r="763">
      <c r="A763" s="0" t="n"/>
      <c r="B763" s="0" t="n"/>
      <c r="C763" s="0" t="n"/>
      <c r="D763" s="0" t="n"/>
      <c r="E763" s="0" t="n"/>
      <c r="F763" s="0" t="n"/>
    </row>
    <row r="764">
      <c r="A764" s="0" t="n"/>
      <c r="B764" s="0" t="n"/>
      <c r="C764" s="0" t="n"/>
      <c r="D764" s="0" t="n"/>
      <c r="E764" s="0" t="n"/>
      <c r="F764" s="0" t="n"/>
    </row>
    <row r="765">
      <c r="A765" s="0" t="n"/>
      <c r="B765" s="0" t="n"/>
      <c r="C765" s="0" t="n"/>
      <c r="D765" s="0" t="n"/>
      <c r="E765" s="0" t="n"/>
      <c r="F765" s="0" t="n"/>
    </row>
    <row r="766">
      <c r="A766" s="0" t="n"/>
      <c r="B766" s="0" t="n"/>
      <c r="C766" s="0" t="n"/>
      <c r="D766" s="0" t="n"/>
      <c r="E766" s="0" t="n"/>
      <c r="F766" s="0" t="n"/>
    </row>
    <row r="767">
      <c r="A767" s="0" t="n"/>
      <c r="B767" s="0" t="n"/>
      <c r="C767" s="0" t="n"/>
      <c r="D767" s="0" t="n"/>
      <c r="E767" s="0" t="n"/>
      <c r="F767" s="0" t="n"/>
    </row>
    <row r="768">
      <c r="A768" s="0" t="n"/>
      <c r="B768" s="0" t="n"/>
      <c r="C768" s="0" t="n"/>
      <c r="D768" s="0" t="n"/>
      <c r="E768" s="0" t="n"/>
      <c r="F768" s="0" t="n"/>
    </row>
    <row r="769">
      <c r="A769" s="0" t="n"/>
      <c r="B769" s="0" t="n"/>
      <c r="C769" s="0" t="n"/>
      <c r="D769" s="0" t="n"/>
      <c r="E769" s="0" t="n"/>
      <c r="F769" s="0" t="n"/>
    </row>
    <row r="770">
      <c r="A770" s="0" t="n"/>
      <c r="B770" s="0" t="n"/>
      <c r="C770" s="0" t="n"/>
      <c r="D770" s="0" t="n"/>
      <c r="E770" s="0" t="n"/>
      <c r="F770" s="0" t="n"/>
    </row>
    <row r="771">
      <c r="A771" s="0" t="n"/>
      <c r="B771" s="0" t="n"/>
      <c r="C771" s="0" t="n"/>
      <c r="D771" s="0" t="n"/>
      <c r="E771" s="0" t="n"/>
      <c r="F771" s="0" t="n"/>
    </row>
    <row r="772">
      <c r="A772" s="0" t="n"/>
      <c r="B772" s="0" t="n"/>
      <c r="C772" s="0" t="n"/>
      <c r="D772" s="0" t="n"/>
      <c r="E772" s="0" t="n"/>
      <c r="F772" s="0" t="n"/>
    </row>
    <row r="773">
      <c r="A773" s="0" t="n"/>
      <c r="B773" s="0" t="n"/>
      <c r="C773" s="0" t="n"/>
      <c r="D773" s="0" t="n"/>
      <c r="E773" s="0" t="n"/>
      <c r="F773" s="0" t="n"/>
    </row>
    <row r="774">
      <c r="A774" s="0" t="n"/>
      <c r="B774" s="0" t="n"/>
      <c r="C774" s="0" t="n"/>
      <c r="D774" s="0" t="n"/>
      <c r="E774" s="0" t="n"/>
      <c r="F774" s="0" t="n"/>
    </row>
    <row r="775">
      <c r="A775" s="0" t="n"/>
      <c r="B775" s="0" t="n"/>
      <c r="C775" s="0" t="n"/>
      <c r="D775" s="0" t="n"/>
      <c r="E775" s="0" t="n"/>
      <c r="F775" s="0" t="n"/>
    </row>
    <row r="776">
      <c r="A776" s="0" t="n"/>
      <c r="B776" s="0" t="n"/>
      <c r="C776" s="0" t="n"/>
      <c r="D776" s="0" t="n"/>
      <c r="E776" s="0" t="n"/>
      <c r="F776" s="0" t="n"/>
    </row>
    <row r="777">
      <c r="A777" s="0" t="n"/>
      <c r="B777" s="0" t="n"/>
      <c r="C777" s="0" t="n"/>
      <c r="D777" s="0" t="n"/>
      <c r="E777" s="0" t="n"/>
      <c r="F777" s="0" t="n"/>
    </row>
    <row r="778">
      <c r="A778" s="0" t="n"/>
      <c r="B778" s="0" t="n"/>
      <c r="C778" s="0" t="n"/>
      <c r="D778" s="0" t="n"/>
      <c r="E778" s="0" t="n"/>
      <c r="F778" s="0" t="n"/>
    </row>
    <row r="779">
      <c r="A779" s="0" t="n"/>
      <c r="B779" s="0" t="n"/>
      <c r="C779" s="0" t="n"/>
      <c r="D779" s="0" t="n"/>
      <c r="E779" s="0" t="n"/>
      <c r="F779" s="0" t="n"/>
    </row>
    <row r="780">
      <c r="A780" s="0" t="n"/>
      <c r="B780" s="0" t="n"/>
      <c r="C780" s="0" t="n"/>
      <c r="D780" s="0" t="n"/>
      <c r="E780" s="0" t="n"/>
      <c r="F780" s="0" t="n"/>
    </row>
    <row r="781">
      <c r="A781" s="0" t="n"/>
      <c r="B781" s="0" t="n"/>
      <c r="C781" s="0" t="n"/>
      <c r="D781" s="0" t="n"/>
      <c r="E781" s="0" t="n"/>
      <c r="F781" s="0" t="n"/>
    </row>
    <row r="782">
      <c r="A782" s="0" t="n"/>
      <c r="B782" s="0" t="n"/>
      <c r="C782" s="0" t="n"/>
      <c r="D782" s="0" t="n"/>
      <c r="E782" s="0" t="n"/>
      <c r="F782" s="0" t="n"/>
    </row>
    <row r="783">
      <c r="A783" s="0" t="n"/>
      <c r="B783" s="0" t="n"/>
      <c r="C783" s="0" t="n"/>
      <c r="D783" s="0" t="n"/>
      <c r="E783" s="0" t="n"/>
      <c r="F783" s="0" t="n"/>
    </row>
    <row r="784">
      <c r="A784" s="0" t="n"/>
      <c r="B784" s="0" t="n"/>
      <c r="C784" s="0" t="n"/>
      <c r="D784" s="0" t="n"/>
      <c r="E784" s="0" t="n"/>
      <c r="F784" s="0" t="n"/>
    </row>
    <row r="785">
      <c r="A785" s="0" t="n"/>
      <c r="B785" s="0" t="n"/>
      <c r="C785" s="0" t="n"/>
      <c r="D785" s="0" t="n"/>
      <c r="E785" s="0" t="n"/>
      <c r="F785" s="0" t="n"/>
    </row>
    <row r="786">
      <c r="A786" s="0" t="n"/>
      <c r="B786" s="0" t="n"/>
      <c r="C786" s="0" t="n"/>
      <c r="D786" s="0" t="n"/>
      <c r="E786" s="0" t="n"/>
      <c r="F786" s="0" t="n"/>
    </row>
    <row r="787">
      <c r="A787" s="0" t="n"/>
      <c r="B787" s="0" t="n"/>
      <c r="C787" s="0" t="n"/>
      <c r="D787" s="0" t="n"/>
      <c r="E787" s="0" t="n"/>
      <c r="F787" s="0" t="n"/>
    </row>
    <row r="788">
      <c r="A788" s="0" t="n"/>
      <c r="B788" s="0" t="n"/>
      <c r="C788" s="0" t="n"/>
      <c r="D788" s="0" t="n"/>
      <c r="E788" s="0" t="n"/>
      <c r="F788" s="0" t="n"/>
    </row>
    <row r="789">
      <c r="A789" s="0" t="n"/>
      <c r="B789" s="0" t="n"/>
      <c r="C789" s="0" t="n"/>
      <c r="D789" s="0" t="n"/>
      <c r="E789" s="0" t="n"/>
      <c r="F789" s="0" t="n"/>
    </row>
    <row r="790">
      <c r="A790" s="0" t="n"/>
      <c r="B790" s="0" t="n"/>
      <c r="C790" s="0" t="n"/>
      <c r="D790" s="0" t="n"/>
      <c r="E790" s="0" t="n"/>
      <c r="F790" s="0" t="n"/>
    </row>
    <row r="791">
      <c r="A791" s="0" t="n"/>
      <c r="B791" s="0" t="n"/>
      <c r="C791" s="0" t="n"/>
      <c r="D791" s="0" t="n"/>
      <c r="E791" s="0" t="n"/>
      <c r="F791" s="0" t="n"/>
    </row>
    <row r="792">
      <c r="A792" s="0" t="n"/>
      <c r="B792" s="0" t="n"/>
      <c r="C792" s="0" t="n"/>
      <c r="D792" s="0" t="n"/>
      <c r="E792" s="0" t="n"/>
      <c r="F792" s="0" t="n"/>
    </row>
    <row r="793">
      <c r="A793" s="0" t="n"/>
      <c r="B793" s="0" t="n"/>
      <c r="C793" s="0" t="n"/>
      <c r="D793" s="0" t="n"/>
      <c r="E793" s="0" t="n"/>
      <c r="F793" s="0" t="n"/>
    </row>
    <row r="794">
      <c r="A794" s="0" t="n"/>
      <c r="B794" s="0" t="n"/>
      <c r="C794" s="0" t="n"/>
      <c r="D794" s="0" t="n"/>
      <c r="E794" s="0" t="n"/>
      <c r="F794" s="0" t="n"/>
    </row>
    <row r="795">
      <c r="A795" s="0" t="n"/>
      <c r="B795" s="0" t="n"/>
      <c r="C795" s="0" t="n"/>
      <c r="D795" s="0" t="n"/>
      <c r="E795" s="0" t="n"/>
      <c r="F795" s="0" t="n"/>
    </row>
    <row r="796">
      <c r="A796" s="0" t="n"/>
      <c r="B796" s="0" t="n"/>
      <c r="C796" s="0" t="n"/>
      <c r="D796" s="0" t="n"/>
      <c r="E796" s="0" t="n"/>
      <c r="F796" s="0" t="n"/>
    </row>
    <row r="797">
      <c r="A797" s="0" t="n"/>
      <c r="B797" s="0" t="n"/>
      <c r="C797" s="0" t="n"/>
      <c r="D797" s="0" t="n"/>
      <c r="E797" s="0" t="n"/>
      <c r="F797" s="0" t="n"/>
    </row>
    <row r="798">
      <c r="A798" s="0" t="n"/>
      <c r="B798" s="0" t="n"/>
      <c r="C798" s="0" t="n"/>
      <c r="D798" s="0" t="n"/>
      <c r="E798" s="0" t="n"/>
      <c r="F798" s="0" t="n"/>
    </row>
    <row r="799">
      <c r="A799" s="0" t="n"/>
      <c r="B799" s="0" t="n"/>
      <c r="C799" s="0" t="n"/>
      <c r="D799" s="0" t="n"/>
      <c r="E799" s="0" t="n"/>
      <c r="F799" s="0" t="n"/>
    </row>
    <row r="800">
      <c r="A800" s="0" t="n"/>
      <c r="B800" s="0" t="n"/>
      <c r="C800" s="0" t="n"/>
      <c r="D800" s="0" t="n"/>
      <c r="E800" s="0" t="n"/>
      <c r="F800" s="0" t="n"/>
    </row>
    <row r="801">
      <c r="A801" s="0" t="n"/>
      <c r="B801" s="0" t="n"/>
      <c r="C801" s="0" t="n"/>
      <c r="D801" s="0" t="n"/>
      <c r="E801" s="0" t="n"/>
      <c r="F801" s="0" t="n"/>
    </row>
    <row r="802">
      <c r="A802" s="0" t="n"/>
      <c r="B802" s="0" t="n"/>
      <c r="C802" s="0" t="n"/>
      <c r="D802" s="0" t="n"/>
      <c r="E802" s="0" t="n"/>
      <c r="F802" s="0" t="n"/>
    </row>
    <row r="803">
      <c r="A803" s="0" t="n"/>
      <c r="B803" s="0" t="n"/>
      <c r="C803" s="0" t="n"/>
      <c r="D803" s="0" t="n"/>
      <c r="E803" s="0" t="n"/>
      <c r="F803" s="0" t="n"/>
    </row>
    <row r="804">
      <c r="A804" s="0" t="n"/>
      <c r="B804" s="0" t="n"/>
      <c r="C804" s="0" t="n"/>
      <c r="D804" s="0" t="n"/>
      <c r="E804" s="0" t="n"/>
      <c r="F804" s="0" t="n"/>
    </row>
    <row r="805">
      <c r="A805" s="0" t="n"/>
      <c r="B805" s="0" t="n"/>
      <c r="C805" s="0" t="n"/>
      <c r="D805" s="0" t="n"/>
      <c r="E805" s="0" t="n"/>
      <c r="F805" s="0" t="n"/>
    </row>
    <row r="806">
      <c r="A806" s="0" t="n"/>
      <c r="B806" s="0" t="n"/>
      <c r="C806" s="0" t="n"/>
      <c r="D806" s="0" t="n"/>
      <c r="E806" s="0" t="n"/>
      <c r="F806" s="0" t="n"/>
    </row>
    <row r="807">
      <c r="A807" s="0" t="n"/>
      <c r="B807" s="0" t="n"/>
      <c r="C807" s="0" t="n"/>
      <c r="D807" s="0" t="n"/>
      <c r="E807" s="0" t="n"/>
      <c r="F807" s="0" t="n"/>
    </row>
    <row r="808">
      <c r="A808" s="0" t="n"/>
      <c r="B808" s="0" t="n"/>
      <c r="C808" s="0" t="n"/>
      <c r="D808" s="0" t="n"/>
      <c r="E808" s="0" t="n"/>
      <c r="F808" s="0" t="n"/>
    </row>
    <row r="809">
      <c r="A809" s="0" t="n"/>
      <c r="B809" s="0" t="n"/>
      <c r="C809" s="0" t="n"/>
      <c r="D809" s="0" t="n"/>
      <c r="E809" s="0" t="n"/>
      <c r="F809" s="0" t="n"/>
    </row>
    <row r="810">
      <c r="A810" s="0" t="n"/>
      <c r="B810" s="0" t="n"/>
      <c r="C810" s="0" t="n"/>
      <c r="D810" s="0" t="n"/>
      <c r="E810" s="0" t="n"/>
      <c r="F810" s="0" t="n"/>
    </row>
    <row r="811">
      <c r="A811" s="0" t="n"/>
      <c r="B811" s="0" t="n"/>
      <c r="C811" s="0" t="n"/>
      <c r="D811" s="0" t="n"/>
      <c r="E811" s="0" t="n"/>
      <c r="F811" s="0" t="n"/>
    </row>
    <row r="812">
      <c r="A812" s="0" t="n"/>
      <c r="B812" s="0" t="n"/>
      <c r="C812" s="0" t="n"/>
      <c r="D812" s="0" t="n"/>
      <c r="E812" s="0" t="n"/>
      <c r="F812" s="0" t="n"/>
    </row>
    <row r="813">
      <c r="A813" s="0" t="n"/>
      <c r="B813" s="0" t="n"/>
      <c r="C813" s="0" t="n"/>
      <c r="D813" s="0" t="n"/>
      <c r="E813" s="0" t="n"/>
      <c r="F813" s="0" t="n"/>
    </row>
    <row r="814">
      <c r="A814" s="0" t="n"/>
      <c r="B814" s="0" t="n"/>
      <c r="C814" s="0" t="n"/>
      <c r="D814" s="0" t="n"/>
      <c r="E814" s="0" t="n"/>
      <c r="F814" s="0" t="n"/>
    </row>
    <row r="815">
      <c r="A815" s="0" t="n"/>
      <c r="B815" s="0" t="n"/>
      <c r="C815" s="0" t="n"/>
      <c r="D815" s="0" t="n"/>
      <c r="E815" s="0" t="n"/>
      <c r="F815" s="0" t="n"/>
    </row>
    <row r="816">
      <c r="A816" s="0" t="n"/>
      <c r="B816" s="0" t="n"/>
      <c r="C816" s="0" t="n"/>
      <c r="D816" s="0" t="n"/>
      <c r="E816" s="0" t="n"/>
      <c r="F816" s="0" t="n"/>
    </row>
    <row r="817">
      <c r="A817" s="0" t="n"/>
      <c r="B817" s="0" t="n"/>
      <c r="C817" s="0" t="n"/>
      <c r="D817" s="0" t="n"/>
      <c r="E817" s="0" t="n"/>
      <c r="F817" s="0" t="n"/>
    </row>
    <row r="818">
      <c r="A818" s="0" t="n"/>
      <c r="B818" s="0" t="n"/>
      <c r="C818" s="0" t="n"/>
      <c r="D818" s="0" t="n"/>
      <c r="E818" s="0" t="n"/>
      <c r="F818" s="0" t="n"/>
    </row>
    <row r="819">
      <c r="A819" s="0" t="n"/>
      <c r="B819" s="0" t="n"/>
      <c r="C819" s="0" t="n"/>
      <c r="D819" s="0" t="n"/>
      <c r="E819" s="0" t="n"/>
      <c r="F819" s="0" t="n"/>
    </row>
    <row r="820">
      <c r="A820" s="0" t="n"/>
      <c r="B820" s="0" t="n"/>
      <c r="C820" s="0" t="n"/>
      <c r="D820" s="0" t="n"/>
      <c r="E820" s="0" t="n"/>
      <c r="F820" s="0" t="n"/>
    </row>
    <row r="821">
      <c r="A821" s="0" t="n"/>
      <c r="B821" s="0" t="n"/>
      <c r="C821" s="0" t="n"/>
      <c r="D821" s="0" t="n"/>
      <c r="E821" s="0" t="n"/>
      <c r="F821" s="0" t="n"/>
    </row>
    <row r="822">
      <c r="A822" s="0" t="n"/>
      <c r="B822" s="0" t="n"/>
      <c r="C822" s="0" t="n"/>
      <c r="D822" s="0" t="n"/>
      <c r="E822" s="0" t="n"/>
      <c r="F822" s="0" t="n"/>
    </row>
    <row r="823">
      <c r="A823" s="0" t="n"/>
      <c r="B823" s="0" t="n"/>
      <c r="C823" s="0" t="n"/>
      <c r="D823" s="0" t="n"/>
      <c r="E823" s="0" t="n"/>
      <c r="F823" s="0" t="n"/>
    </row>
    <row r="824">
      <c r="A824" s="0" t="n"/>
      <c r="B824" s="0" t="n"/>
      <c r="C824" s="0" t="n"/>
      <c r="D824" s="0" t="n"/>
      <c r="E824" s="0" t="n"/>
      <c r="F824" s="0" t="n"/>
    </row>
    <row r="825">
      <c r="A825" s="0" t="n"/>
      <c r="B825" s="0" t="n"/>
      <c r="C825" s="0" t="n"/>
      <c r="D825" s="0" t="n"/>
      <c r="E825" s="0" t="n"/>
      <c r="F825" s="0" t="n"/>
    </row>
    <row r="826">
      <c r="A826" s="0" t="n"/>
      <c r="B826" s="0" t="n"/>
      <c r="C826" s="0" t="n"/>
      <c r="D826" s="0" t="n"/>
      <c r="E826" s="0" t="n"/>
      <c r="F826" s="0" t="n"/>
    </row>
    <row r="827">
      <c r="A827" s="0" t="n"/>
      <c r="B827" s="0" t="n"/>
      <c r="C827" s="0" t="n"/>
      <c r="D827" s="0" t="n"/>
      <c r="E827" s="0" t="n"/>
      <c r="F827" s="0" t="n"/>
    </row>
    <row r="828">
      <c r="A828" s="0" t="n"/>
      <c r="B828" s="0" t="n"/>
      <c r="C828" s="0" t="n"/>
      <c r="D828" s="0" t="n"/>
      <c r="E828" s="0" t="n"/>
      <c r="F828" s="0" t="n"/>
    </row>
    <row r="829">
      <c r="A829" s="0" t="n"/>
      <c r="B829" s="0" t="n"/>
      <c r="C829" s="0" t="n"/>
      <c r="D829" s="0" t="n"/>
      <c r="E829" s="0" t="n"/>
      <c r="F829" s="0" t="n"/>
    </row>
    <row r="830">
      <c r="A830" s="0" t="n"/>
      <c r="B830" s="0" t="n"/>
      <c r="C830" s="0" t="n"/>
      <c r="D830" s="0" t="n"/>
      <c r="E830" s="0" t="n"/>
      <c r="F830" s="0" t="n"/>
    </row>
    <row r="831">
      <c r="A831" s="0" t="n"/>
      <c r="B831" s="0" t="n"/>
      <c r="C831" s="0" t="n"/>
      <c r="D831" s="0" t="n"/>
      <c r="E831" s="0" t="n"/>
      <c r="F831" s="0" t="n"/>
    </row>
    <row r="832">
      <c r="A832" s="0" t="n"/>
      <c r="B832" s="0" t="n"/>
      <c r="C832" s="0" t="n"/>
      <c r="D832" s="0" t="n"/>
      <c r="E832" s="0" t="n"/>
      <c r="F832" s="0" t="n"/>
    </row>
    <row r="833">
      <c r="A833" s="0" t="n"/>
      <c r="B833" s="0" t="n"/>
      <c r="C833" s="0" t="n"/>
      <c r="D833" s="0" t="n"/>
      <c r="E833" s="0" t="n"/>
      <c r="F833" s="0" t="n"/>
    </row>
    <row r="834">
      <c r="A834" s="0" t="n"/>
      <c r="B834" s="0" t="n"/>
      <c r="C834" s="0" t="n"/>
      <c r="D834" s="0" t="n"/>
      <c r="E834" s="0" t="n"/>
      <c r="F834" s="0" t="n"/>
    </row>
    <row r="835">
      <c r="A835" s="0" t="n"/>
      <c r="B835" s="0" t="n"/>
      <c r="C835" s="0" t="n"/>
      <c r="D835" s="0" t="n"/>
      <c r="E835" s="0" t="n"/>
      <c r="F835" s="0" t="n"/>
    </row>
    <row r="836">
      <c r="A836" s="0" t="n"/>
      <c r="B836" s="0" t="n"/>
      <c r="C836" s="0" t="n"/>
      <c r="D836" s="0" t="n"/>
      <c r="E836" s="0" t="n"/>
      <c r="F836" s="0" t="n"/>
    </row>
    <row r="837">
      <c r="A837" s="0" t="n"/>
      <c r="B837" s="0" t="n"/>
      <c r="C837" s="0" t="n"/>
      <c r="D837" s="0" t="n"/>
      <c r="E837" s="0" t="n"/>
      <c r="F837" s="0" t="n"/>
    </row>
    <row r="838">
      <c r="A838" s="0" t="n"/>
      <c r="B838" s="0" t="n"/>
      <c r="C838" s="0" t="n"/>
      <c r="D838" s="0" t="n"/>
      <c r="E838" s="0" t="n"/>
      <c r="F838" s="0" t="n"/>
    </row>
    <row r="839">
      <c r="A839" s="0" t="n"/>
      <c r="B839" s="0" t="n"/>
      <c r="C839" s="0" t="n"/>
      <c r="D839" s="0" t="n"/>
      <c r="E839" s="0" t="n"/>
      <c r="F839" s="0" t="n"/>
    </row>
    <row r="840">
      <c r="A840" s="0" t="n"/>
      <c r="B840" s="0" t="n"/>
      <c r="C840" s="0" t="n"/>
      <c r="D840" s="0" t="n"/>
      <c r="E840" s="0" t="n"/>
      <c r="F840" s="0" t="n"/>
    </row>
    <row r="841">
      <c r="A841" s="0" t="n"/>
      <c r="B841" s="0" t="n"/>
      <c r="C841" s="0" t="n"/>
      <c r="D841" s="0" t="n"/>
      <c r="E841" s="0" t="n"/>
      <c r="F841" s="0" t="n"/>
    </row>
    <row r="842">
      <c r="A842" s="0" t="n"/>
      <c r="B842" s="0" t="n"/>
      <c r="C842" s="0" t="n"/>
      <c r="D842" s="0" t="n"/>
      <c r="E842" s="0" t="n"/>
      <c r="F842" s="0" t="n"/>
    </row>
    <row r="843">
      <c r="A843" s="0" t="n"/>
      <c r="B843" s="0" t="n"/>
      <c r="C843" s="0" t="n"/>
      <c r="D843" s="0" t="n"/>
      <c r="E843" s="0" t="n"/>
      <c r="F843" s="0" t="n"/>
    </row>
    <row r="844">
      <c r="A844" s="0" t="n"/>
      <c r="B844" s="0" t="n"/>
      <c r="C844" s="0" t="n"/>
      <c r="D844" s="0" t="n"/>
      <c r="E844" s="0" t="n"/>
      <c r="F844" s="0" t="n"/>
    </row>
    <row r="845">
      <c r="A845" s="0" t="n"/>
      <c r="B845" s="0" t="n"/>
      <c r="C845" s="0" t="n"/>
      <c r="D845" s="0" t="n"/>
      <c r="E845" s="0" t="n"/>
      <c r="F845" s="0" t="n"/>
    </row>
    <row r="846">
      <c r="A846" s="0" t="n"/>
      <c r="B846" s="0" t="n"/>
      <c r="C846" s="0" t="n"/>
      <c r="D846" s="0" t="n"/>
      <c r="E846" s="0" t="n"/>
      <c r="F846" s="0" t="n"/>
    </row>
    <row r="847">
      <c r="A847" s="0" t="n"/>
      <c r="B847" s="0" t="n"/>
      <c r="C847" s="0" t="n"/>
      <c r="D847" s="0" t="n"/>
      <c r="E847" s="0" t="n"/>
      <c r="F847" s="0" t="n"/>
    </row>
    <row r="848">
      <c r="A848" s="0" t="n"/>
      <c r="B848" s="0" t="n"/>
      <c r="C848" s="0" t="n"/>
      <c r="D848" s="0" t="n"/>
      <c r="E848" s="0" t="n"/>
      <c r="F848" s="0" t="n"/>
    </row>
    <row r="849">
      <c r="A849" s="0" t="n"/>
      <c r="B849" s="0" t="n"/>
      <c r="C849" s="0" t="n"/>
      <c r="D849" s="0" t="n"/>
      <c r="E849" s="0" t="n"/>
      <c r="F849" s="0" t="n"/>
    </row>
    <row r="850">
      <c r="A850" s="0" t="n"/>
      <c r="B850" s="0" t="n"/>
      <c r="C850" s="0" t="n"/>
      <c r="D850" s="0" t="n"/>
      <c r="E850" s="0" t="n"/>
      <c r="F850" s="0" t="n"/>
    </row>
    <row r="851">
      <c r="A851" s="0" t="n"/>
      <c r="B851" s="0" t="n"/>
      <c r="C851" s="0" t="n"/>
      <c r="D851" s="0" t="n"/>
      <c r="E851" s="0" t="n"/>
      <c r="F851" s="0" t="n"/>
    </row>
    <row r="852">
      <c r="A852" s="0" t="n"/>
      <c r="B852" s="0" t="n"/>
      <c r="C852" s="0" t="n"/>
      <c r="D852" s="0" t="n"/>
      <c r="E852" s="0" t="n"/>
      <c r="F852" s="0" t="n"/>
    </row>
    <row r="853">
      <c r="A853" s="0" t="n"/>
      <c r="B853" s="0" t="n"/>
      <c r="C853" s="0" t="n"/>
      <c r="D853" s="0" t="n"/>
      <c r="E853" s="0" t="n"/>
      <c r="F853" s="0" t="n"/>
    </row>
    <row r="854">
      <c r="A854" s="0" t="n"/>
      <c r="B854" s="0" t="n"/>
      <c r="C854" s="0" t="n"/>
      <c r="D854" s="0" t="n"/>
      <c r="E854" s="0" t="n"/>
      <c r="F854" s="0" t="n"/>
    </row>
    <row r="855">
      <c r="A855" s="0" t="n"/>
      <c r="B855" s="0" t="n"/>
      <c r="C855" s="0" t="n"/>
      <c r="D855" s="0" t="n"/>
      <c r="E855" s="0" t="n"/>
      <c r="F855" s="0" t="n"/>
    </row>
    <row r="856">
      <c r="A856" s="0" t="n"/>
      <c r="B856" s="0" t="n"/>
      <c r="C856" s="0" t="n"/>
      <c r="D856" s="0" t="n"/>
      <c r="E856" s="0" t="n"/>
      <c r="F856" s="0" t="n"/>
    </row>
    <row r="857">
      <c r="A857" s="0" t="n"/>
      <c r="B857" s="0" t="n"/>
      <c r="C857" s="0" t="n"/>
      <c r="D857" s="0" t="n"/>
      <c r="E857" s="0" t="n"/>
      <c r="F857" s="0" t="n"/>
    </row>
    <row r="858">
      <c r="A858" s="0" t="n"/>
      <c r="B858" s="0" t="n"/>
      <c r="C858" s="0" t="n"/>
      <c r="D858" s="0" t="n"/>
      <c r="E858" s="0" t="n"/>
      <c r="F858" s="0" t="n"/>
    </row>
    <row r="859">
      <c r="A859" s="0" t="n"/>
      <c r="B859" s="0" t="n"/>
      <c r="C859" s="0" t="n"/>
      <c r="D859" s="0" t="n"/>
      <c r="E859" s="0" t="n"/>
      <c r="F859" s="0" t="n"/>
    </row>
    <row r="860">
      <c r="A860" s="0" t="n"/>
      <c r="B860" s="0" t="n"/>
      <c r="C860" s="0" t="n"/>
      <c r="D860" s="0" t="n"/>
      <c r="E860" s="0" t="n"/>
      <c r="F860" s="0" t="n"/>
    </row>
    <row r="861">
      <c r="A861" s="0" t="n"/>
      <c r="B861" s="0" t="n"/>
      <c r="C861" s="0" t="n"/>
      <c r="D861" s="0" t="n"/>
      <c r="E861" s="0" t="n"/>
      <c r="F861" s="0" t="n"/>
    </row>
    <row r="862">
      <c r="A862" s="0" t="n"/>
      <c r="B862" s="0" t="n"/>
      <c r="C862" s="0" t="n"/>
      <c r="D862" s="0" t="n"/>
      <c r="E862" s="0" t="n"/>
      <c r="F862" s="0" t="n"/>
    </row>
    <row r="863">
      <c r="A863" s="0" t="n"/>
      <c r="B863" s="0" t="n"/>
      <c r="C863" s="0" t="n"/>
      <c r="D863" s="0" t="n"/>
      <c r="E863" s="0" t="n"/>
      <c r="F863" s="0" t="n"/>
    </row>
    <row r="864">
      <c r="A864" s="0" t="n"/>
      <c r="B864" s="0" t="n"/>
      <c r="C864" s="0" t="n"/>
      <c r="D864" s="0" t="n"/>
      <c r="E864" s="0" t="n"/>
      <c r="F864" s="0" t="n"/>
    </row>
    <row r="865">
      <c r="A865" s="0" t="n"/>
      <c r="B865" s="0" t="n"/>
      <c r="C865" s="0" t="n"/>
      <c r="D865" s="0" t="n"/>
      <c r="E865" s="0" t="n"/>
      <c r="F865" s="0" t="n"/>
    </row>
    <row r="866">
      <c r="A866" s="0" t="n"/>
      <c r="B866" s="0" t="n"/>
      <c r="C866" s="0" t="n"/>
      <c r="D866" s="0" t="n"/>
      <c r="E866" s="0" t="n"/>
      <c r="F866" s="0" t="n"/>
    </row>
    <row r="867">
      <c r="A867" s="0" t="n"/>
      <c r="B867" s="0" t="n"/>
      <c r="C867" s="0" t="n"/>
      <c r="D867" s="0" t="n"/>
      <c r="E867" s="0" t="n"/>
      <c r="F867" s="0" t="n"/>
    </row>
    <row r="868">
      <c r="A868" s="0" t="n"/>
      <c r="B868" s="0" t="n"/>
      <c r="C868" s="0" t="n"/>
      <c r="D868" s="0" t="n"/>
      <c r="E868" s="0" t="n"/>
      <c r="F868" s="0" t="n"/>
    </row>
    <row r="869">
      <c r="A869" s="0" t="n"/>
      <c r="B869" s="0" t="n"/>
      <c r="C869" s="0" t="n"/>
      <c r="D869" s="0" t="n"/>
      <c r="E869" s="0" t="n"/>
      <c r="F869" s="0" t="n"/>
    </row>
    <row r="870">
      <c r="A870" s="0" t="n"/>
      <c r="B870" s="0" t="n"/>
      <c r="C870" s="0" t="n"/>
      <c r="D870" s="0" t="n"/>
      <c r="E870" s="0" t="n"/>
      <c r="F870" s="0" t="n"/>
    </row>
    <row r="871">
      <c r="A871" s="0" t="n"/>
      <c r="B871" s="0" t="n"/>
      <c r="C871" s="0" t="n"/>
      <c r="D871" s="0" t="n"/>
      <c r="E871" s="0" t="n"/>
      <c r="F871" s="0" t="n"/>
    </row>
    <row r="872">
      <c r="A872" s="0" t="n"/>
      <c r="B872" s="0" t="n"/>
      <c r="C872" s="0" t="n"/>
      <c r="D872" s="0" t="n"/>
      <c r="E872" s="0" t="n"/>
      <c r="F872" s="0" t="n"/>
    </row>
    <row r="873">
      <c r="A873" s="0" t="n"/>
      <c r="B873" s="0" t="n"/>
      <c r="C873" s="0" t="n"/>
      <c r="D873" s="0" t="n"/>
      <c r="E873" s="0" t="n"/>
      <c r="F873" s="0" t="n"/>
    </row>
    <row r="874">
      <c r="A874" s="0" t="n"/>
      <c r="B874" s="0" t="n"/>
      <c r="C874" s="0" t="n"/>
      <c r="D874" s="0" t="n"/>
      <c r="E874" s="0" t="n"/>
      <c r="F874" s="0" t="n"/>
    </row>
    <row r="875">
      <c r="A875" s="0" t="n"/>
      <c r="B875" s="0" t="n"/>
      <c r="C875" s="0" t="n"/>
      <c r="D875" s="0" t="n"/>
      <c r="E875" s="0" t="n"/>
      <c r="F875" s="0" t="n"/>
    </row>
    <row r="876">
      <c r="A876" s="0" t="n"/>
      <c r="B876" s="0" t="n"/>
      <c r="C876" s="0" t="n"/>
      <c r="D876" s="0" t="n"/>
      <c r="E876" s="0" t="n"/>
      <c r="F876" s="0" t="n"/>
    </row>
    <row r="877">
      <c r="A877" s="0" t="n"/>
      <c r="B877" s="0" t="n"/>
      <c r="C877" s="0" t="n"/>
      <c r="D877" s="0" t="n"/>
      <c r="E877" s="0" t="n"/>
      <c r="F877" s="0" t="n"/>
    </row>
    <row r="878">
      <c r="A878" s="0" t="n"/>
      <c r="B878" s="0" t="n"/>
      <c r="C878" s="0" t="n"/>
      <c r="D878" s="0" t="n"/>
      <c r="E878" s="0" t="n"/>
      <c r="F878" s="0" t="n"/>
    </row>
    <row r="879">
      <c r="A879" s="0" t="n"/>
      <c r="B879" s="0" t="n"/>
      <c r="C879" s="0" t="n"/>
      <c r="D879" s="0" t="n"/>
      <c r="E879" s="0" t="n"/>
      <c r="F879" s="0" t="n"/>
    </row>
    <row r="880">
      <c r="A880" s="0" t="n"/>
      <c r="B880" s="0" t="n"/>
      <c r="C880" s="0" t="n"/>
      <c r="D880" s="0" t="n"/>
      <c r="E880" s="0" t="n"/>
      <c r="F880" s="0" t="n"/>
    </row>
    <row r="881">
      <c r="A881" s="0" t="n"/>
      <c r="B881" s="0" t="n"/>
      <c r="C881" s="0" t="n"/>
      <c r="D881" s="0" t="n"/>
      <c r="E881" s="0" t="n"/>
      <c r="F881" s="0" t="n"/>
    </row>
    <row r="882">
      <c r="A882" s="0" t="n"/>
      <c r="B882" s="0" t="n"/>
      <c r="C882" s="0" t="n"/>
      <c r="D882" s="0" t="n"/>
      <c r="E882" s="0" t="n"/>
      <c r="F882" s="0" t="n"/>
    </row>
    <row r="883">
      <c r="A883" s="0" t="n"/>
      <c r="B883" s="0" t="n"/>
      <c r="C883" s="0" t="n"/>
      <c r="D883" s="0" t="n"/>
      <c r="E883" s="0" t="n"/>
      <c r="F883" s="0" t="n"/>
    </row>
    <row r="884">
      <c r="A884" s="0" t="n"/>
      <c r="B884" s="0" t="n"/>
      <c r="C884" s="0" t="n"/>
      <c r="D884" s="0" t="n"/>
      <c r="E884" s="0" t="n"/>
      <c r="F884" s="0" t="n"/>
    </row>
    <row r="885">
      <c r="A885" s="0" t="n"/>
      <c r="B885" s="0" t="n"/>
      <c r="C885" s="0" t="n"/>
      <c r="D885" s="0" t="n"/>
      <c r="E885" s="0" t="n"/>
      <c r="F885" s="0" t="n"/>
    </row>
    <row r="886">
      <c r="A886" s="0" t="n"/>
      <c r="B886" s="0" t="n"/>
      <c r="C886" s="0" t="n"/>
      <c r="D886" s="0" t="n"/>
      <c r="E886" s="0" t="n"/>
      <c r="F886" s="0" t="n"/>
    </row>
    <row r="887">
      <c r="A887" s="0" t="n"/>
      <c r="B887" s="0" t="n"/>
      <c r="C887" s="0" t="n"/>
      <c r="D887" s="0" t="n"/>
      <c r="E887" s="0" t="n"/>
      <c r="F887" s="0" t="n"/>
    </row>
    <row r="888">
      <c r="A888" s="0" t="n"/>
      <c r="B888" s="0" t="n"/>
      <c r="C888" s="0" t="n"/>
      <c r="D888" s="0" t="n"/>
      <c r="E888" s="0" t="n"/>
      <c r="F888" s="0" t="n"/>
    </row>
    <row r="889">
      <c r="A889" s="0" t="n"/>
      <c r="B889" s="0" t="n"/>
      <c r="C889" s="0" t="n"/>
      <c r="D889" s="0" t="n"/>
      <c r="E889" s="0" t="n"/>
      <c r="F889" s="0" t="n"/>
    </row>
    <row r="890">
      <c r="A890" s="0" t="n"/>
      <c r="B890" s="0" t="n"/>
      <c r="C890" s="0" t="n"/>
      <c r="D890" s="0" t="n"/>
      <c r="E890" s="0" t="n"/>
      <c r="F890" s="0" t="n"/>
    </row>
    <row r="891">
      <c r="A891" s="0" t="n"/>
      <c r="B891" s="0" t="n"/>
      <c r="C891" s="0" t="n"/>
      <c r="D891" s="0" t="n"/>
      <c r="E891" s="0" t="n"/>
      <c r="F891" s="0" t="n"/>
    </row>
    <row r="892">
      <c r="A892" s="0" t="n"/>
      <c r="B892" s="0" t="n"/>
      <c r="C892" s="0" t="n"/>
      <c r="D892" s="0" t="n"/>
      <c r="E892" s="0" t="n"/>
      <c r="F892" s="0" t="n"/>
    </row>
    <row r="893">
      <c r="A893" s="0" t="n"/>
      <c r="B893" s="0" t="n"/>
      <c r="C893" s="0" t="n"/>
      <c r="D893" s="0" t="n"/>
      <c r="E893" s="0" t="n"/>
      <c r="F893" s="0" t="n"/>
    </row>
    <row r="894">
      <c r="A894" s="0" t="n"/>
      <c r="B894" s="0" t="n"/>
      <c r="C894" s="0" t="n"/>
      <c r="D894" s="0" t="n"/>
      <c r="E894" s="0" t="n"/>
      <c r="F894" s="0" t="n"/>
    </row>
    <row r="895">
      <c r="A895" s="0" t="n"/>
      <c r="B895" s="0" t="n"/>
      <c r="C895" s="0" t="n"/>
      <c r="D895" s="0" t="n"/>
      <c r="E895" s="0" t="n"/>
      <c r="F895" s="0" t="n"/>
    </row>
    <row r="896">
      <c r="A896" s="0" t="n"/>
      <c r="B896" s="0" t="n"/>
      <c r="C896" s="0" t="n"/>
      <c r="D896" s="0" t="n"/>
      <c r="E896" s="0" t="n"/>
      <c r="F896" s="0" t="n"/>
    </row>
    <row r="897">
      <c r="A897" s="0" t="n"/>
      <c r="B897" s="0" t="n"/>
      <c r="C897" s="0" t="n"/>
      <c r="D897" s="0" t="n"/>
      <c r="E897" s="0" t="n"/>
      <c r="F897" s="0" t="n"/>
    </row>
    <row r="898">
      <c r="A898" s="0" t="n"/>
      <c r="B898" s="0" t="n"/>
      <c r="C898" s="0" t="n"/>
      <c r="D898" s="0" t="n"/>
      <c r="E898" s="0" t="n"/>
      <c r="F898" s="0" t="n"/>
    </row>
    <row r="899">
      <c r="A899" s="0" t="n"/>
      <c r="B899" s="0" t="n"/>
      <c r="C899" s="0" t="n"/>
      <c r="D899" s="0" t="n"/>
      <c r="E899" s="0" t="n"/>
      <c r="F899" s="0" t="n"/>
    </row>
    <row r="900">
      <c r="A900" s="0" t="n"/>
      <c r="B900" s="0" t="n"/>
      <c r="C900" s="0" t="n"/>
      <c r="D900" s="0" t="n"/>
      <c r="E900" s="0" t="n"/>
      <c r="F900" s="0" t="n"/>
    </row>
    <row r="901">
      <c r="A901" s="0" t="n"/>
      <c r="B901" s="0" t="n"/>
      <c r="C901" s="0" t="n"/>
      <c r="D901" s="0" t="n"/>
      <c r="E901" s="0" t="n"/>
      <c r="F901" s="0" t="n"/>
    </row>
    <row r="902">
      <c r="A902" s="0" t="n"/>
      <c r="B902" s="0" t="n"/>
      <c r="C902" s="0" t="n"/>
      <c r="D902" s="0" t="n"/>
      <c r="E902" s="0" t="n"/>
      <c r="F902" s="0" t="n"/>
    </row>
    <row r="903">
      <c r="A903" s="0" t="n"/>
      <c r="B903" s="0" t="n"/>
      <c r="C903" s="0" t="n"/>
      <c r="D903" s="0" t="n"/>
      <c r="E903" s="0" t="n"/>
      <c r="F903" s="0" t="n"/>
    </row>
    <row r="904">
      <c r="A904" s="0" t="n"/>
      <c r="B904" s="0" t="n"/>
      <c r="C904" s="0" t="n"/>
      <c r="D904" s="0" t="n"/>
      <c r="E904" s="0" t="n"/>
      <c r="F904" s="0" t="n"/>
    </row>
    <row r="905">
      <c r="A905" s="0" t="n"/>
      <c r="B905" s="0" t="n"/>
      <c r="C905" s="0" t="n"/>
      <c r="D905" s="0" t="n"/>
      <c r="E905" s="0" t="n"/>
      <c r="F905" s="0" t="n"/>
    </row>
    <row r="906">
      <c r="A906" s="0" t="n"/>
      <c r="B906" s="0" t="n"/>
      <c r="C906" s="0" t="n"/>
      <c r="D906" s="0" t="n"/>
      <c r="E906" s="0" t="n"/>
      <c r="F906" s="0" t="n"/>
    </row>
    <row r="907">
      <c r="A907" s="0" t="n"/>
      <c r="B907" s="0" t="n"/>
      <c r="C907" s="0" t="n"/>
      <c r="D907" s="0" t="n"/>
      <c r="E907" s="0" t="n"/>
      <c r="F907" s="0" t="n"/>
    </row>
    <row r="908">
      <c r="A908" s="0" t="n"/>
      <c r="B908" s="0" t="n"/>
      <c r="C908" s="0" t="n"/>
      <c r="D908" s="0" t="n"/>
      <c r="E908" s="0" t="n"/>
      <c r="F908" s="0" t="n"/>
    </row>
    <row r="909">
      <c r="A909" s="0" t="n"/>
      <c r="B909" s="0" t="n"/>
      <c r="C909" s="0" t="n"/>
      <c r="D909" s="0" t="n"/>
      <c r="E909" s="0" t="n"/>
      <c r="F909" s="0" t="n"/>
    </row>
    <row r="910">
      <c r="A910" s="0" t="n"/>
      <c r="B910" s="0" t="n"/>
      <c r="C910" s="0" t="n"/>
      <c r="D910" s="0" t="n"/>
      <c r="E910" s="0" t="n"/>
      <c r="F910" s="0" t="n"/>
    </row>
    <row r="911">
      <c r="A911" s="0" t="n"/>
      <c r="B911" s="0" t="n"/>
      <c r="C911" s="0" t="n"/>
      <c r="D911" s="0" t="n"/>
      <c r="E911" s="0" t="n"/>
      <c r="F911" s="0" t="n"/>
    </row>
    <row r="912">
      <c r="A912" s="0" t="n"/>
      <c r="B912" s="0" t="n"/>
      <c r="C912" s="0" t="n"/>
      <c r="D912" s="0" t="n"/>
      <c r="E912" s="0" t="n"/>
      <c r="F912" s="0" t="n"/>
    </row>
    <row r="913">
      <c r="A913" s="0" t="n"/>
      <c r="B913" s="0" t="n"/>
      <c r="C913" s="0" t="n"/>
      <c r="D913" s="0" t="n"/>
      <c r="E913" s="0" t="n"/>
      <c r="F913" s="0" t="n"/>
    </row>
    <row r="914">
      <c r="A914" s="0" t="n"/>
      <c r="B914" s="0" t="n"/>
      <c r="C914" s="0" t="n"/>
      <c r="D914" s="0" t="n"/>
      <c r="E914" s="0" t="n"/>
      <c r="F914" s="0" t="n"/>
    </row>
    <row r="915">
      <c r="A915" s="0" t="n"/>
      <c r="B915" s="0" t="n"/>
      <c r="C915" s="0" t="n"/>
      <c r="D915" s="0" t="n"/>
      <c r="E915" s="0" t="n"/>
      <c r="F915" s="0" t="n"/>
    </row>
    <row r="916">
      <c r="A916" s="0" t="n"/>
      <c r="B916" s="0" t="n"/>
      <c r="C916" s="0" t="n"/>
      <c r="D916" s="0" t="n"/>
      <c r="E916" s="0" t="n"/>
      <c r="F916" s="0" t="n"/>
    </row>
    <row r="917">
      <c r="A917" s="0" t="n"/>
      <c r="B917" s="0" t="n"/>
      <c r="C917" s="0" t="n"/>
      <c r="D917" s="0" t="n"/>
      <c r="E917" s="0" t="n"/>
      <c r="F917" s="0" t="n"/>
    </row>
    <row r="918">
      <c r="A918" s="0" t="n"/>
      <c r="B918" s="0" t="n"/>
      <c r="C918" s="0" t="n"/>
      <c r="D918" s="0" t="n"/>
      <c r="E918" s="0" t="n"/>
      <c r="F918" s="0" t="n"/>
    </row>
    <row r="919">
      <c r="A919" s="0" t="n"/>
      <c r="B919" s="0" t="n"/>
      <c r="C919" s="0" t="n"/>
      <c r="D919" s="0" t="n"/>
      <c r="E919" s="0" t="n"/>
      <c r="F919" s="0" t="n"/>
    </row>
    <row r="920">
      <c r="A920" s="0" t="n"/>
      <c r="B920" s="0" t="n"/>
      <c r="C920" s="0" t="n"/>
      <c r="D920" s="0" t="n"/>
      <c r="E920" s="0" t="n"/>
      <c r="F920" s="0" t="n"/>
    </row>
    <row r="921">
      <c r="A921" s="0" t="n"/>
      <c r="B921" s="0" t="n"/>
      <c r="C921" s="0" t="n"/>
      <c r="D921" s="0" t="n"/>
      <c r="E921" s="0" t="n"/>
      <c r="F921" s="0" t="n"/>
    </row>
    <row r="922">
      <c r="A922" s="0" t="n"/>
      <c r="B922" s="0" t="n"/>
      <c r="C922" s="0" t="n"/>
      <c r="D922" s="0" t="n"/>
      <c r="E922" s="0" t="n"/>
      <c r="F922" s="0" t="n"/>
    </row>
    <row r="923">
      <c r="A923" s="0" t="n"/>
      <c r="B923" s="0" t="n"/>
      <c r="C923" s="0" t="n"/>
      <c r="D923" s="0" t="n"/>
      <c r="E923" s="0" t="n"/>
      <c r="F923" s="0" t="n"/>
    </row>
    <row r="924">
      <c r="A924" s="0" t="n"/>
      <c r="B924" s="0" t="n"/>
      <c r="C924" s="0" t="n"/>
      <c r="D924" s="0" t="n"/>
      <c r="E924" s="0" t="n"/>
      <c r="F924" s="0" t="n"/>
    </row>
    <row r="925">
      <c r="A925" s="0" t="n"/>
      <c r="B925" s="0" t="n"/>
      <c r="C925" s="0" t="n"/>
      <c r="D925" s="0" t="n"/>
      <c r="E925" s="0" t="n"/>
      <c r="F925" s="0" t="n"/>
    </row>
    <row r="926">
      <c r="A926" s="0" t="n"/>
      <c r="B926" s="0" t="n"/>
      <c r="C926" s="0" t="n"/>
      <c r="D926" s="0" t="n"/>
      <c r="E926" s="0" t="n"/>
      <c r="F926" s="0" t="n"/>
    </row>
    <row r="927">
      <c r="A927" s="0" t="n"/>
      <c r="B927" s="0" t="n"/>
      <c r="C927" s="0" t="n"/>
      <c r="D927" s="0" t="n"/>
      <c r="E927" s="0" t="n"/>
      <c r="F927" s="0" t="n"/>
    </row>
    <row r="928">
      <c r="A928" s="0" t="n"/>
      <c r="B928" s="0" t="n"/>
      <c r="C928" s="0" t="n"/>
      <c r="D928" s="0" t="n"/>
      <c r="E928" s="0" t="n"/>
      <c r="F928" s="0" t="n"/>
    </row>
    <row r="929">
      <c r="A929" s="0" t="n"/>
      <c r="B929" s="0" t="n"/>
      <c r="C929" s="0" t="n"/>
      <c r="D929" s="0" t="n"/>
      <c r="E929" s="0" t="n"/>
      <c r="F929" s="0" t="n"/>
    </row>
    <row r="930">
      <c r="A930" s="0" t="n"/>
      <c r="B930" s="0" t="n"/>
      <c r="C930" s="0" t="n"/>
      <c r="D930" s="0" t="n"/>
      <c r="E930" s="0" t="n"/>
      <c r="F930" s="0" t="n"/>
    </row>
    <row r="931">
      <c r="A931" s="0" t="n"/>
      <c r="B931" s="0" t="n"/>
      <c r="C931" s="0" t="n"/>
      <c r="D931" s="0" t="n"/>
      <c r="E931" s="0" t="n"/>
      <c r="F931" s="0" t="n"/>
    </row>
    <row r="932">
      <c r="A932" s="0" t="n"/>
      <c r="B932" s="0" t="n"/>
      <c r="C932" s="0" t="n"/>
      <c r="D932" s="0" t="n"/>
      <c r="E932" s="0" t="n"/>
      <c r="F932" s="0" t="n"/>
    </row>
    <row r="933">
      <c r="A933" s="0" t="n"/>
      <c r="B933" s="0" t="n"/>
      <c r="C933" s="0" t="n"/>
      <c r="D933" s="0" t="n"/>
      <c r="E933" s="0" t="n"/>
      <c r="F933" s="0" t="n"/>
    </row>
    <row r="934">
      <c r="A934" s="0" t="n"/>
      <c r="B934" s="0" t="n"/>
      <c r="C934" s="0" t="n"/>
      <c r="D934" s="0" t="n"/>
      <c r="E934" s="0" t="n"/>
      <c r="F934" s="0" t="n"/>
    </row>
    <row r="935">
      <c r="A935" s="0" t="n"/>
      <c r="B935" s="0" t="n"/>
      <c r="C935" s="0" t="n"/>
      <c r="D935" s="0" t="n"/>
      <c r="E935" s="0" t="n"/>
      <c r="F935" s="0" t="n"/>
    </row>
    <row r="936">
      <c r="A936" s="0" t="n"/>
      <c r="B936" s="0" t="n"/>
      <c r="C936" s="0" t="n"/>
      <c r="D936" s="0" t="n"/>
      <c r="E936" s="0" t="n"/>
      <c r="F936" s="0" t="n"/>
    </row>
    <row r="937">
      <c r="A937" s="0" t="n"/>
      <c r="B937" s="0" t="n"/>
      <c r="C937" s="0" t="n"/>
      <c r="D937" s="0" t="n"/>
      <c r="E937" s="0" t="n"/>
      <c r="F937" s="0" t="n"/>
    </row>
    <row r="938">
      <c r="A938" s="0" t="n"/>
      <c r="B938" s="0" t="n"/>
      <c r="C938" s="0" t="n"/>
      <c r="D938" s="0" t="n"/>
      <c r="E938" s="0" t="n"/>
      <c r="F938" s="0" t="n"/>
    </row>
    <row r="939">
      <c r="A939" s="0" t="n"/>
      <c r="B939" s="0" t="n"/>
      <c r="C939" s="0" t="n"/>
      <c r="D939" s="0" t="n"/>
      <c r="E939" s="0" t="n"/>
      <c r="F939" s="0" t="n"/>
    </row>
    <row r="940">
      <c r="A940" s="0" t="n"/>
      <c r="B940" s="0" t="n"/>
      <c r="C940" s="0" t="n"/>
      <c r="D940" s="0" t="n"/>
      <c r="E940" s="0" t="n"/>
      <c r="F940" s="0" t="n"/>
    </row>
    <row r="941">
      <c r="A941" s="0" t="n"/>
      <c r="B941" s="0" t="n"/>
      <c r="C941" s="0" t="n"/>
      <c r="D941" s="0" t="n"/>
      <c r="E941" s="0" t="n"/>
      <c r="F941" s="0" t="n"/>
    </row>
    <row r="942">
      <c r="A942" s="0" t="n"/>
      <c r="B942" s="0" t="n"/>
      <c r="C942" s="0" t="n"/>
      <c r="D942" s="0" t="n"/>
      <c r="E942" s="0" t="n"/>
      <c r="F942" s="0" t="n"/>
    </row>
    <row r="943">
      <c r="A943" s="0" t="n"/>
      <c r="B943" s="0" t="n"/>
      <c r="C943" s="0" t="n"/>
      <c r="D943" s="0" t="n"/>
      <c r="E943" s="0" t="n"/>
      <c r="F943" s="0" t="n"/>
    </row>
    <row r="944">
      <c r="A944" s="0" t="n"/>
      <c r="B944" s="0" t="n"/>
      <c r="C944" s="0" t="n"/>
      <c r="D944" s="0" t="n"/>
      <c r="E944" s="0" t="n"/>
      <c r="F944" s="0" t="n"/>
    </row>
    <row r="945">
      <c r="A945" s="0" t="n"/>
      <c r="B945" s="0" t="n"/>
      <c r="C945" s="0" t="n"/>
      <c r="D945" s="0" t="n"/>
      <c r="E945" s="0" t="n"/>
      <c r="F945" s="0" t="n"/>
    </row>
    <row r="946">
      <c r="A946" s="0" t="n"/>
      <c r="B946" s="0" t="n"/>
      <c r="C946" s="0" t="n"/>
      <c r="D946" s="0" t="n"/>
      <c r="E946" s="0" t="n"/>
      <c r="F946" s="0" t="n"/>
    </row>
    <row r="947">
      <c r="A947" s="0" t="n"/>
      <c r="B947" s="0" t="n"/>
      <c r="C947" s="0" t="n"/>
      <c r="D947" s="0" t="n"/>
      <c r="E947" s="0" t="n"/>
      <c r="F947" s="0" t="n"/>
    </row>
    <row r="948">
      <c r="A948" s="0" t="n"/>
      <c r="B948" s="0" t="n"/>
      <c r="C948" s="0" t="n"/>
      <c r="D948" s="0" t="n"/>
      <c r="E948" s="0" t="n"/>
      <c r="F948" s="0" t="n"/>
    </row>
    <row r="949">
      <c r="A949" s="0" t="n"/>
      <c r="B949" s="0" t="n"/>
      <c r="C949" s="0" t="n"/>
      <c r="D949" s="0" t="n"/>
      <c r="E949" s="0" t="n"/>
      <c r="F949" s="0" t="n"/>
    </row>
    <row r="950">
      <c r="A950" s="0" t="n"/>
      <c r="B950" s="0" t="n"/>
      <c r="C950" s="0" t="n"/>
      <c r="D950" s="0" t="n"/>
      <c r="E950" s="0" t="n"/>
      <c r="F950" s="0" t="n"/>
    </row>
    <row r="951">
      <c r="A951" s="0" t="n"/>
      <c r="B951" s="0" t="n"/>
      <c r="C951" s="0" t="n"/>
      <c r="D951" s="0" t="n"/>
      <c r="E951" s="0" t="n"/>
      <c r="F951" s="0" t="n"/>
    </row>
    <row r="952">
      <c r="A952" s="0" t="n"/>
      <c r="B952" s="0" t="n"/>
      <c r="C952" s="0" t="n"/>
      <c r="D952" s="0" t="n"/>
      <c r="E952" s="0" t="n"/>
      <c r="F952" s="0" t="n"/>
    </row>
    <row r="953">
      <c r="A953" s="0" t="n"/>
      <c r="B953" s="0" t="n"/>
      <c r="C953" s="0" t="n"/>
      <c r="D953" s="0" t="n"/>
      <c r="E953" s="0" t="n"/>
      <c r="F953" s="0" t="n"/>
    </row>
    <row r="954">
      <c r="A954" s="0" t="n"/>
      <c r="B954" s="0" t="n"/>
      <c r="C954" s="0" t="n"/>
      <c r="D954" s="0" t="n"/>
      <c r="E954" s="0" t="n"/>
      <c r="F954" s="0" t="n"/>
    </row>
    <row r="955">
      <c r="A955" s="0" t="n"/>
      <c r="B955" s="0" t="n"/>
      <c r="C955" s="0" t="n"/>
      <c r="D955" s="0" t="n"/>
      <c r="E955" s="0" t="n"/>
      <c r="F955" s="0" t="n"/>
    </row>
    <row r="956">
      <c r="A956" s="0" t="n"/>
      <c r="B956" s="0" t="n"/>
      <c r="C956" s="0" t="n"/>
      <c r="D956" s="0" t="n"/>
      <c r="E956" s="0" t="n"/>
      <c r="F956" s="0" t="n"/>
    </row>
    <row r="957">
      <c r="A957" s="0" t="n"/>
      <c r="B957" s="0" t="n"/>
      <c r="C957" s="0" t="n"/>
      <c r="D957" s="0" t="n"/>
      <c r="E957" s="0" t="n"/>
      <c r="F957" s="0" t="n"/>
    </row>
    <row r="958">
      <c r="A958" s="0" t="n"/>
      <c r="B958" s="0" t="n"/>
      <c r="C958" s="0" t="n"/>
      <c r="D958" s="0" t="n"/>
      <c r="E958" s="0" t="n"/>
      <c r="F958" s="0" t="n"/>
    </row>
    <row r="959">
      <c r="A959" s="0" t="n"/>
      <c r="B959" s="0" t="n"/>
      <c r="C959" s="0" t="n"/>
      <c r="D959" s="0" t="n"/>
      <c r="E959" s="0" t="n"/>
      <c r="F959" s="0" t="n"/>
    </row>
    <row r="960">
      <c r="A960" s="0" t="n"/>
      <c r="B960" s="0" t="n"/>
      <c r="C960" s="0" t="n"/>
      <c r="D960" s="0" t="n"/>
      <c r="E960" s="0" t="n"/>
      <c r="F960" s="0" t="n"/>
    </row>
    <row r="961">
      <c r="A961" s="0" t="n"/>
      <c r="B961" s="0" t="n"/>
      <c r="C961" s="0" t="n"/>
      <c r="D961" s="0" t="n"/>
      <c r="E961" s="0" t="n"/>
      <c r="F961" s="0" t="n"/>
    </row>
    <row r="962">
      <c r="A962" s="0" t="n"/>
      <c r="B962" s="0" t="n"/>
      <c r="C962" s="0" t="n"/>
      <c r="D962" s="0" t="n"/>
      <c r="E962" s="0" t="n"/>
      <c r="F962" s="0" t="n"/>
    </row>
    <row r="963">
      <c r="A963" s="0" t="n"/>
      <c r="B963" s="0" t="n"/>
      <c r="C963" s="0" t="n"/>
      <c r="D963" s="0" t="n"/>
      <c r="E963" s="0" t="n"/>
      <c r="F963" s="0" t="n"/>
    </row>
    <row r="964">
      <c r="A964" s="0" t="n"/>
      <c r="B964" s="0" t="n"/>
      <c r="C964" s="0" t="n"/>
      <c r="D964" s="0" t="n"/>
      <c r="E964" s="0" t="n"/>
      <c r="F964" s="0" t="n"/>
    </row>
    <row r="965">
      <c r="A965" s="0" t="n"/>
      <c r="B965" s="0" t="n"/>
      <c r="C965" s="0" t="n"/>
      <c r="D965" s="0" t="n"/>
      <c r="E965" s="0" t="n"/>
      <c r="F965" s="0" t="n"/>
    </row>
    <row r="966">
      <c r="A966" s="0" t="n"/>
      <c r="B966" s="0" t="n"/>
      <c r="C966" s="0" t="n"/>
      <c r="D966" s="0" t="n"/>
      <c r="E966" s="0" t="n"/>
      <c r="F966" s="0" t="n"/>
    </row>
    <row r="967">
      <c r="A967" s="0" t="n"/>
      <c r="B967" s="0" t="n"/>
      <c r="C967" s="0" t="n"/>
      <c r="D967" s="0" t="n"/>
      <c r="E967" s="0" t="n"/>
      <c r="F967" s="0" t="n"/>
    </row>
    <row r="968">
      <c r="A968" s="0" t="n"/>
      <c r="B968" s="0" t="n"/>
      <c r="C968" s="0" t="n"/>
      <c r="D968" s="0" t="n"/>
      <c r="E968" s="0" t="n"/>
      <c r="F968" s="0" t="n"/>
    </row>
    <row r="969">
      <c r="A969" s="0" t="n"/>
      <c r="B969" s="0" t="n"/>
      <c r="C969" s="0" t="n"/>
      <c r="D969" s="0" t="n"/>
      <c r="E969" s="0" t="n"/>
      <c r="F969" s="0" t="n"/>
    </row>
    <row r="970">
      <c r="A970" s="0" t="n"/>
      <c r="B970" s="0" t="n"/>
      <c r="C970" s="0" t="n"/>
      <c r="D970" s="0" t="n"/>
      <c r="E970" s="0" t="n"/>
      <c r="F970" s="0" t="n"/>
    </row>
    <row r="971">
      <c r="A971" s="0" t="n"/>
      <c r="B971" s="0" t="n"/>
      <c r="C971" s="0" t="n"/>
      <c r="D971" s="0" t="n"/>
      <c r="E971" s="0" t="n"/>
      <c r="F971" s="0" t="n"/>
    </row>
    <row r="972">
      <c r="A972" s="0" t="n"/>
      <c r="B972" s="0" t="n"/>
      <c r="C972" s="0" t="n"/>
      <c r="D972" s="0" t="n"/>
      <c r="E972" s="0" t="n"/>
      <c r="F972" s="0" t="n"/>
    </row>
    <row r="973">
      <c r="A973" s="0" t="n"/>
      <c r="B973" s="0" t="n"/>
      <c r="C973" s="0" t="n"/>
      <c r="D973" s="0" t="n"/>
      <c r="E973" s="0" t="n"/>
      <c r="F973" s="0" t="n"/>
    </row>
    <row r="974">
      <c r="A974" s="0" t="n"/>
      <c r="B974" s="0" t="n"/>
      <c r="C974" s="0" t="n"/>
      <c r="D974" s="0" t="n"/>
      <c r="E974" s="0" t="n"/>
      <c r="F974" s="0" t="n"/>
    </row>
    <row r="975">
      <c r="A975" s="0" t="n"/>
      <c r="B975" s="0" t="n"/>
      <c r="C975" s="0" t="n"/>
      <c r="D975" s="0" t="n"/>
      <c r="E975" s="0" t="n"/>
      <c r="F975" s="0" t="n"/>
    </row>
    <row r="976">
      <c r="A976" s="0" t="n"/>
      <c r="B976" s="0" t="n"/>
      <c r="C976" s="0" t="n"/>
      <c r="D976" s="0" t="n"/>
      <c r="E976" s="0" t="n"/>
      <c r="F976" s="0" t="n"/>
    </row>
    <row r="977">
      <c r="A977" s="0" t="n"/>
      <c r="B977" s="0" t="n"/>
      <c r="C977" s="0" t="n"/>
      <c r="D977" s="0" t="n"/>
      <c r="E977" s="0" t="n"/>
      <c r="F977" s="0" t="n"/>
    </row>
    <row r="978">
      <c r="A978" s="0" t="n"/>
      <c r="B978" s="0" t="n"/>
      <c r="C978" s="0" t="n"/>
      <c r="D978" s="0" t="n"/>
      <c r="E978" s="0" t="n"/>
      <c r="F978" s="0" t="n"/>
    </row>
    <row r="979">
      <c r="A979" s="0" t="n"/>
      <c r="B979" s="0" t="n"/>
      <c r="C979" s="0" t="n"/>
      <c r="D979" s="0" t="n"/>
      <c r="E979" s="0" t="n"/>
      <c r="F979" s="0" t="n"/>
    </row>
    <row r="980">
      <c r="A980" s="0" t="n"/>
      <c r="B980" s="0" t="n"/>
      <c r="C980" s="0" t="n"/>
      <c r="D980" s="0" t="n"/>
      <c r="E980" s="0" t="n"/>
      <c r="F980" s="0" t="n"/>
    </row>
    <row r="981">
      <c r="A981" s="0" t="n"/>
      <c r="B981" s="0" t="n"/>
      <c r="C981" s="0" t="n"/>
      <c r="D981" s="0" t="n"/>
      <c r="E981" s="0" t="n"/>
      <c r="F981" s="0" t="n"/>
    </row>
    <row r="982">
      <c r="A982" s="0" t="n"/>
      <c r="B982" s="0" t="n"/>
      <c r="C982" s="0" t="n"/>
      <c r="D982" s="0" t="n"/>
      <c r="E982" s="0" t="n"/>
      <c r="F982" s="0" t="n"/>
    </row>
    <row r="983">
      <c r="A983" s="0" t="n"/>
      <c r="B983" s="0" t="n"/>
      <c r="C983" s="0" t="n"/>
      <c r="D983" s="0" t="n"/>
      <c r="E983" s="0" t="n"/>
      <c r="F983" s="0" t="n"/>
    </row>
    <row r="984">
      <c r="A984" s="0" t="n"/>
      <c r="B984" s="0" t="n"/>
      <c r="C984" s="0" t="n"/>
      <c r="D984" s="0" t="n"/>
      <c r="E984" s="0" t="n"/>
      <c r="F984" s="0" t="n"/>
    </row>
    <row r="985">
      <c r="A985" s="0" t="n"/>
      <c r="B985" s="0" t="n"/>
      <c r="C985" s="0" t="n"/>
      <c r="D985" s="0" t="n"/>
      <c r="E985" s="0" t="n"/>
      <c r="F985" s="0" t="n"/>
    </row>
    <row r="986">
      <c r="A986" s="0" t="n"/>
      <c r="B986" s="0" t="n"/>
      <c r="C986" s="0" t="n"/>
      <c r="D986" s="0" t="n"/>
      <c r="E986" s="0" t="n"/>
      <c r="F986" s="0" t="n"/>
    </row>
    <row r="987">
      <c r="A987" s="0" t="n"/>
      <c r="B987" s="0" t="n"/>
      <c r="C987" s="0" t="n"/>
      <c r="D987" s="0" t="n"/>
      <c r="E987" s="0" t="n"/>
      <c r="F987" s="0" t="n"/>
    </row>
    <row r="988">
      <c r="A988" s="0" t="n"/>
      <c r="B988" s="0" t="n"/>
      <c r="C988" s="0" t="n"/>
      <c r="D988" s="0" t="n"/>
      <c r="E988" s="0" t="n"/>
      <c r="F988" s="0" t="n"/>
    </row>
    <row r="989">
      <c r="A989" s="0" t="n"/>
      <c r="B989" s="0" t="n"/>
      <c r="C989" s="0" t="n"/>
      <c r="D989" s="0" t="n"/>
      <c r="E989" s="0" t="n"/>
      <c r="F989" s="0" t="n"/>
    </row>
    <row r="990">
      <c r="A990" s="0" t="n"/>
      <c r="B990" s="0" t="n"/>
      <c r="C990" s="0" t="n"/>
      <c r="D990" s="0" t="n"/>
      <c r="E990" s="0" t="n"/>
      <c r="F990" s="0" t="n"/>
    </row>
    <row r="991">
      <c r="A991" s="0" t="n"/>
      <c r="B991" s="0" t="n"/>
      <c r="C991" s="0" t="n"/>
      <c r="D991" s="0" t="n"/>
      <c r="E991" s="0" t="n"/>
      <c r="F991" s="0" t="n"/>
    </row>
    <row r="992">
      <c r="A992" s="0" t="n"/>
      <c r="B992" s="0" t="n"/>
      <c r="C992" s="0" t="n"/>
      <c r="D992" s="0" t="n"/>
      <c r="E992" s="0" t="n"/>
      <c r="F992" s="0" t="n"/>
    </row>
    <row r="993">
      <c r="A993" s="0" t="n"/>
      <c r="B993" s="0" t="n"/>
      <c r="C993" s="0" t="n"/>
      <c r="D993" s="0" t="n"/>
      <c r="E993" s="0" t="n"/>
      <c r="F993" s="0" t="n"/>
    </row>
    <row r="994">
      <c r="A994" s="0" t="n"/>
      <c r="B994" s="0" t="n"/>
      <c r="C994" s="0" t="n"/>
      <c r="D994" s="0" t="n"/>
      <c r="E994" s="0" t="n"/>
      <c r="F994" s="0" t="n"/>
    </row>
    <row r="995">
      <c r="A995" s="0" t="n"/>
      <c r="B995" s="0" t="n"/>
      <c r="C995" s="0" t="n"/>
      <c r="D995" s="0" t="n"/>
      <c r="E995" s="0" t="n"/>
      <c r="F995" s="0" t="n"/>
    </row>
    <row r="996">
      <c r="A996" s="0" t="n"/>
      <c r="B996" s="0" t="n"/>
      <c r="C996" s="0" t="n"/>
      <c r="D996" s="0" t="n"/>
      <c r="E996" s="0" t="n"/>
      <c r="F996" s="0" t="n"/>
    </row>
    <row r="997">
      <c r="A997" s="0" t="n"/>
      <c r="B997" s="0" t="n"/>
      <c r="C997" s="0" t="n"/>
      <c r="D997" s="0" t="n"/>
      <c r="E997" s="0" t="n"/>
      <c r="F997" s="0" t="n"/>
    </row>
    <row r="998">
      <c r="A998" s="0" t="n"/>
      <c r="B998" s="0" t="n"/>
      <c r="C998" s="0" t="n"/>
      <c r="D998" s="0" t="n"/>
      <c r="E998" s="0" t="n"/>
      <c r="F998" s="0" t="n"/>
    </row>
    <row r="999">
      <c r="A999" s="0" t="n"/>
      <c r="B999" s="0" t="n"/>
      <c r="C999" s="0" t="n"/>
      <c r="D999" s="0" t="n"/>
      <c r="E999" s="0" t="n"/>
      <c r="F999" s="0" t="n"/>
    </row>
    <row r="1000">
      <c r="A1000" s="0" t="n"/>
      <c r="B1000" s="0" t="n"/>
      <c r="C1000" s="0" t="n"/>
      <c r="D1000" s="0" t="n"/>
      <c r="E1000" s="0" t="n"/>
      <c r="F1000" s="0" t="n"/>
    </row>
    <row r="1001">
      <c r="A1001" s="0" t="n"/>
      <c r="B1001" s="0" t="n"/>
      <c r="C1001" s="0" t="n"/>
      <c r="D1001" s="0" t="n"/>
      <c r="E1001" s="0" t="n"/>
      <c r="F1001" s="0" t="n"/>
    </row>
    <row r="1002">
      <c r="A1002" s="0" t="n"/>
      <c r="B1002" s="0" t="n"/>
      <c r="C1002" s="0" t="n"/>
      <c r="D1002" s="0" t="n"/>
      <c r="E1002" s="0" t="n"/>
      <c r="F1002" s="0" t="n"/>
    </row>
    <row r="1003">
      <c r="A1003" s="0" t="n"/>
      <c r="B1003" s="0" t="n"/>
      <c r="C1003" s="0" t="n"/>
      <c r="D1003" s="0" t="n"/>
      <c r="E1003" s="0" t="n"/>
      <c r="F1003" s="0" t="n"/>
    </row>
    <row r="1004">
      <c r="A1004" s="0" t="n"/>
      <c r="B1004" s="0" t="n"/>
      <c r="C1004" s="0" t="n"/>
      <c r="D1004" s="0" t="n"/>
      <c r="E1004" s="0" t="n"/>
      <c r="F1004" s="0" t="n"/>
    </row>
    <row r="1005">
      <c r="A1005" s="0" t="n"/>
      <c r="B1005" s="0" t="n"/>
      <c r="C1005" s="0" t="n"/>
      <c r="D1005" s="0" t="n"/>
      <c r="E1005" s="0" t="n"/>
      <c r="F1005" s="0" t="n"/>
    </row>
    <row r="1006">
      <c r="A1006" s="0" t="n"/>
      <c r="B1006" s="0" t="n"/>
      <c r="C1006" s="0" t="n"/>
      <c r="D1006" s="0" t="n"/>
      <c r="E1006" s="0" t="n"/>
      <c r="F1006" s="0" t="n"/>
    </row>
    <row r="1007">
      <c r="A1007" s="0" t="n"/>
      <c r="B1007" s="0" t="n"/>
      <c r="C1007" s="0" t="n"/>
      <c r="D1007" s="0" t="n"/>
      <c r="E1007" s="0" t="n"/>
      <c r="F1007" s="0" t="n"/>
    </row>
    <row r="1008">
      <c r="A1008" s="0" t="n"/>
      <c r="B1008" s="0" t="n"/>
      <c r="C1008" s="0" t="n"/>
      <c r="D1008" s="0" t="n"/>
      <c r="E1008" s="0" t="n"/>
      <c r="F1008" s="0" t="n"/>
    </row>
    <row r="1009">
      <c r="A1009" s="0" t="n"/>
      <c r="B1009" s="0" t="n"/>
      <c r="C1009" s="0" t="n"/>
      <c r="D1009" s="0" t="n"/>
      <c r="E1009" s="0" t="n"/>
      <c r="F1009" s="0" t="n"/>
    </row>
    <row r="1010">
      <c r="A1010" s="0" t="n"/>
      <c r="B1010" s="0" t="n"/>
      <c r="C1010" s="0" t="n"/>
      <c r="D1010" s="0" t="n"/>
      <c r="E1010" s="0" t="n"/>
      <c r="F1010" s="0" t="n"/>
    </row>
    <row r="1011">
      <c r="A1011" s="0" t="n"/>
      <c r="B1011" s="0" t="n"/>
      <c r="C1011" s="0" t="n"/>
      <c r="D1011" s="0" t="n"/>
      <c r="E1011" s="0" t="n"/>
      <c r="F1011" s="0" t="n"/>
    </row>
    <row r="1012">
      <c r="A1012" s="0" t="n"/>
      <c r="B1012" s="0" t="n"/>
      <c r="C1012" s="0" t="n"/>
      <c r="D1012" s="0" t="n"/>
      <c r="E1012" s="0" t="n"/>
      <c r="F1012" s="0" t="n"/>
    </row>
    <row r="1013">
      <c r="A1013" s="0" t="n"/>
      <c r="B1013" s="0" t="n"/>
      <c r="C1013" s="0" t="n"/>
      <c r="D1013" s="0" t="n"/>
      <c r="E1013" s="0" t="n"/>
      <c r="F1013" s="0" t="n"/>
    </row>
    <row r="1014">
      <c r="A1014" s="0" t="n"/>
      <c r="B1014" s="0" t="n"/>
      <c r="C1014" s="0" t="n"/>
      <c r="D1014" s="0" t="n"/>
      <c r="E1014" s="0" t="n"/>
      <c r="F1014" s="0" t="n"/>
    </row>
    <row r="1015">
      <c r="A1015" s="0" t="n"/>
      <c r="B1015" s="0" t="n"/>
      <c r="C1015" s="0" t="n"/>
      <c r="D1015" s="0" t="n"/>
      <c r="E1015" s="0" t="n"/>
      <c r="F1015" s="0" t="n"/>
    </row>
    <row r="1016">
      <c r="A1016" s="0" t="n"/>
      <c r="B1016" s="0" t="n"/>
      <c r="C1016" s="0" t="n"/>
      <c r="D1016" s="0" t="n"/>
      <c r="E1016" s="0" t="n"/>
      <c r="F1016" s="0" t="n"/>
    </row>
    <row r="1017">
      <c r="A1017" s="0" t="n"/>
      <c r="B1017" s="0" t="n"/>
      <c r="C1017" s="0" t="n"/>
      <c r="D1017" s="0" t="n"/>
      <c r="E1017" s="0" t="n"/>
      <c r="F1017" s="0" t="n"/>
    </row>
    <row r="1018">
      <c r="A1018" s="0" t="n"/>
      <c r="B1018" s="0" t="n"/>
      <c r="C1018" s="0" t="n"/>
      <c r="D1018" s="0" t="n"/>
      <c r="E1018" s="0" t="n"/>
      <c r="F1018" s="0" t="n"/>
    </row>
    <row r="1019">
      <c r="A1019" s="0" t="n"/>
      <c r="B1019" s="0" t="n"/>
      <c r="C1019" s="0" t="n"/>
      <c r="D1019" s="0" t="n"/>
      <c r="E1019" s="0" t="n"/>
      <c r="F1019" s="0" t="n"/>
    </row>
    <row r="1020">
      <c r="A1020" s="0" t="n"/>
      <c r="B1020" s="0" t="n"/>
      <c r="C1020" s="0" t="n"/>
      <c r="D1020" s="0" t="n"/>
      <c r="E1020" s="0" t="n"/>
      <c r="F1020" s="0" t="n"/>
    </row>
    <row r="1021">
      <c r="A1021" s="0" t="n"/>
      <c r="B1021" s="0" t="n"/>
      <c r="C1021" s="0" t="n"/>
      <c r="D1021" s="0" t="n"/>
      <c r="E1021" s="0" t="n"/>
      <c r="F1021" s="0" t="n"/>
    </row>
    <row r="1022">
      <c r="A1022" s="0" t="n"/>
      <c r="B1022" s="0" t="n"/>
      <c r="C1022" s="0" t="n"/>
      <c r="D1022" s="0" t="n"/>
      <c r="E1022" s="0" t="n"/>
      <c r="F1022" s="0" t="n"/>
    </row>
    <row r="1023">
      <c r="A1023" s="0" t="n"/>
      <c r="B1023" s="0" t="n"/>
      <c r="C1023" s="0" t="n"/>
      <c r="D1023" s="0" t="n"/>
      <c r="E1023" s="0" t="n"/>
      <c r="F1023" s="0" t="n"/>
    </row>
    <row r="1024">
      <c r="A1024" s="0" t="n"/>
      <c r="B1024" s="0" t="n"/>
      <c r="C1024" s="0" t="n"/>
      <c r="D1024" s="0" t="n"/>
      <c r="E1024" s="0" t="n"/>
      <c r="F1024" s="0" t="n"/>
    </row>
    <row r="1025">
      <c r="A1025" s="0" t="n"/>
      <c r="B1025" s="0" t="n"/>
      <c r="C1025" s="0" t="n"/>
      <c r="D1025" s="0" t="n"/>
      <c r="E1025" s="0" t="n"/>
      <c r="F1025" s="0" t="n"/>
    </row>
    <row r="1026">
      <c r="A1026" s="0" t="n"/>
      <c r="B1026" s="0" t="n"/>
      <c r="C1026" s="0" t="n"/>
      <c r="D1026" s="0" t="n"/>
      <c r="E1026" s="0" t="n"/>
      <c r="F1026" s="0" t="n"/>
    </row>
    <row r="1027">
      <c r="A1027" s="0" t="n"/>
      <c r="B1027" s="0" t="n"/>
      <c r="C1027" s="0" t="n"/>
      <c r="D1027" s="0" t="n"/>
      <c r="E1027" s="0" t="n"/>
      <c r="F1027" s="0" t="n"/>
    </row>
    <row r="1028">
      <c r="A1028" s="0" t="n"/>
      <c r="B1028" s="0" t="n"/>
      <c r="C1028" s="0" t="n"/>
      <c r="D1028" s="0" t="n"/>
      <c r="E1028" s="0" t="n"/>
      <c r="F1028" s="0" t="n"/>
    </row>
    <row r="1029">
      <c r="A1029" s="0" t="n"/>
      <c r="B1029" s="0" t="n"/>
      <c r="C1029" s="0" t="n"/>
      <c r="D1029" s="0" t="n"/>
      <c r="E1029" s="0" t="n"/>
      <c r="F1029" s="0" t="n"/>
    </row>
    <row r="1030">
      <c r="A1030" s="0" t="n"/>
      <c r="B1030" s="0" t="n"/>
      <c r="C1030" s="0" t="n"/>
      <c r="D1030" s="0" t="n"/>
      <c r="E1030" s="0" t="n"/>
      <c r="F1030" s="0" t="n"/>
    </row>
    <row r="1031">
      <c r="A1031" s="0" t="n"/>
      <c r="B1031" s="0" t="n"/>
      <c r="C1031" s="0" t="n"/>
      <c r="D1031" s="0" t="n"/>
      <c r="E1031" s="0" t="n"/>
      <c r="F1031" s="0" t="n"/>
    </row>
    <row r="1032">
      <c r="A1032" s="0" t="n"/>
      <c r="B1032" s="0" t="n"/>
      <c r="C1032" s="0" t="n"/>
      <c r="D1032" s="0" t="n"/>
      <c r="E1032" s="0" t="n"/>
      <c r="F1032" s="0" t="n"/>
    </row>
    <row r="1033">
      <c r="A1033" s="0" t="n"/>
      <c r="B1033" s="0" t="n"/>
      <c r="C1033" s="0" t="n"/>
      <c r="D1033" s="0" t="n"/>
      <c r="E1033" s="0" t="n"/>
      <c r="F1033" s="0" t="n"/>
    </row>
    <row r="1034">
      <c r="A1034" s="0" t="n"/>
      <c r="B1034" s="0" t="n"/>
      <c r="C1034" s="0" t="n"/>
      <c r="D1034" s="0" t="n"/>
      <c r="E1034" s="0" t="n"/>
      <c r="F1034" s="0" t="n"/>
    </row>
    <row r="1035">
      <c r="A1035" s="0" t="n"/>
      <c r="B1035" s="0" t="n"/>
      <c r="C1035" s="0" t="n"/>
      <c r="D1035" s="0" t="n"/>
      <c r="E1035" s="0" t="n"/>
      <c r="F1035" s="0" t="n"/>
    </row>
    <row r="1036">
      <c r="A1036" s="0" t="n"/>
      <c r="B1036" s="0" t="n"/>
      <c r="C1036" s="0" t="n"/>
      <c r="D1036" s="0" t="n"/>
      <c r="E1036" s="0" t="n"/>
      <c r="F1036" s="0" t="n"/>
    </row>
    <row r="1037">
      <c r="A1037" s="0" t="n"/>
      <c r="B1037" s="0" t="n"/>
      <c r="C1037" s="0" t="n"/>
      <c r="D1037" s="0" t="n"/>
      <c r="E1037" s="0" t="n"/>
      <c r="F1037" s="0" t="n"/>
    </row>
    <row r="1038">
      <c r="A1038" s="0" t="n"/>
      <c r="B1038" s="0" t="n"/>
      <c r="C1038" s="0" t="n"/>
      <c r="D1038" s="0" t="n"/>
      <c r="E1038" s="0" t="n"/>
      <c r="F1038" s="0" t="n"/>
    </row>
    <row r="1039">
      <c r="A1039" s="0" t="n"/>
      <c r="B1039" s="0" t="n"/>
      <c r="C1039" s="0" t="n"/>
      <c r="D1039" s="0" t="n"/>
      <c r="E1039" s="0" t="n"/>
      <c r="F1039" s="0" t="n"/>
    </row>
    <row r="1040">
      <c r="A1040" s="0" t="n"/>
      <c r="B1040" s="0" t="n"/>
      <c r="C1040" s="0" t="n"/>
      <c r="D1040" s="0" t="n"/>
      <c r="E1040" s="0" t="n"/>
      <c r="F1040" s="0" t="n"/>
    </row>
    <row r="1041">
      <c r="A1041" s="0" t="n"/>
      <c r="B1041" s="0" t="n"/>
      <c r="C1041" s="0" t="n"/>
      <c r="D1041" s="0" t="n"/>
      <c r="E1041" s="0" t="n"/>
      <c r="F1041" s="0" t="n"/>
    </row>
    <row r="1042">
      <c r="A1042" s="0" t="n"/>
      <c r="B1042" s="0" t="n"/>
      <c r="C1042" s="0" t="n"/>
      <c r="D1042" s="0" t="n"/>
      <c r="E1042" s="0" t="n"/>
      <c r="F1042" s="0" t="n"/>
    </row>
    <row r="1043">
      <c r="A1043" s="0" t="n"/>
      <c r="B1043" s="0" t="n"/>
      <c r="C1043" s="0" t="n"/>
      <c r="D1043" s="0" t="n"/>
      <c r="E1043" s="0" t="n"/>
      <c r="F1043" s="0" t="n"/>
    </row>
    <row r="1044">
      <c r="A1044" s="0" t="n"/>
      <c r="B1044" s="0" t="n"/>
      <c r="C1044" s="0" t="n"/>
      <c r="D1044" s="0" t="n"/>
      <c r="E1044" s="0" t="n"/>
      <c r="F1044" s="0" t="n"/>
    </row>
    <row r="1045">
      <c r="A1045" s="0" t="n"/>
      <c r="B1045" s="0" t="n"/>
      <c r="C1045" s="0" t="n"/>
      <c r="D1045" s="0" t="n"/>
      <c r="E1045" s="0" t="n"/>
      <c r="F1045" s="0" t="n"/>
    </row>
    <row r="1046">
      <c r="A1046" s="0" t="n"/>
      <c r="B1046" s="0" t="n"/>
      <c r="C1046" s="0" t="n"/>
      <c r="D1046" s="0" t="n"/>
      <c r="E1046" s="0" t="n"/>
      <c r="F1046" s="0" t="n"/>
    </row>
    <row r="1047">
      <c r="A1047" s="0" t="n"/>
      <c r="B1047" s="0" t="n"/>
      <c r="C1047" s="0" t="n"/>
      <c r="D1047" s="0" t="n"/>
      <c r="E1047" s="0" t="n"/>
      <c r="F1047" s="0" t="n"/>
    </row>
    <row r="1048">
      <c r="A1048" s="0" t="n"/>
      <c r="B1048" s="0" t="n"/>
      <c r="C1048" s="0" t="n"/>
      <c r="D1048" s="0" t="n"/>
      <c r="E1048" s="0" t="n"/>
      <c r="F1048" s="0" t="n"/>
    </row>
    <row r="1049">
      <c r="A1049" s="0" t="n"/>
      <c r="B1049" s="0" t="n"/>
      <c r="C1049" s="0" t="n"/>
      <c r="D1049" s="0" t="n"/>
      <c r="E1049" s="0" t="n"/>
      <c r="F1049" s="0" t="n"/>
    </row>
    <row r="1050">
      <c r="A1050" s="0" t="n"/>
      <c r="B1050" s="0" t="n"/>
      <c r="C1050" s="0" t="n"/>
      <c r="D1050" s="0" t="n"/>
      <c r="E1050" s="0" t="n"/>
      <c r="F1050" s="0" t="n"/>
    </row>
    <row r="1051">
      <c r="A1051" s="0" t="n"/>
      <c r="B1051" s="0" t="n"/>
      <c r="C1051" s="0" t="n"/>
      <c r="D1051" s="0" t="n"/>
      <c r="E1051" s="0" t="n"/>
      <c r="F1051" s="0" t="n"/>
    </row>
    <row r="1052">
      <c r="A1052" s="0" t="n"/>
      <c r="B1052" s="0" t="n"/>
      <c r="C1052" s="0" t="n"/>
      <c r="D1052" s="0" t="n"/>
      <c r="E1052" s="0" t="n"/>
      <c r="F1052" s="0" t="n"/>
    </row>
    <row r="1053">
      <c r="A1053" s="0" t="n"/>
      <c r="B1053" s="0" t="n"/>
      <c r="C1053" s="0" t="n"/>
      <c r="D1053" s="0" t="n"/>
      <c r="E1053" s="0" t="n"/>
      <c r="F1053" s="0" t="n"/>
    </row>
    <row r="1054">
      <c r="A1054" s="0" t="n"/>
      <c r="B1054" s="0" t="n"/>
      <c r="C1054" s="0" t="n"/>
      <c r="D1054" s="0" t="n"/>
      <c r="E1054" s="0" t="n"/>
      <c r="F1054" s="0" t="n"/>
    </row>
    <row r="1055">
      <c r="A1055" s="0" t="n"/>
      <c r="B1055" s="0" t="n"/>
      <c r="C1055" s="0" t="n"/>
      <c r="D1055" s="0" t="n"/>
      <c r="E1055" s="0" t="n"/>
      <c r="F1055" s="0" t="n"/>
    </row>
    <row r="1056">
      <c r="A1056" s="0" t="n"/>
      <c r="B1056" s="0" t="n"/>
      <c r="C1056" s="0" t="n"/>
      <c r="D1056" s="0" t="n"/>
      <c r="E1056" s="0" t="n"/>
      <c r="F1056" s="0" t="n"/>
    </row>
    <row r="1057">
      <c r="A1057" s="0" t="n"/>
      <c r="B1057" s="0" t="n"/>
      <c r="C1057" s="0" t="n"/>
      <c r="D1057" s="0" t="n"/>
      <c r="E1057" s="0" t="n"/>
      <c r="F1057" s="0" t="n"/>
    </row>
    <row r="1058">
      <c r="A1058" s="0" t="n"/>
      <c r="B1058" s="0" t="n"/>
      <c r="C1058" s="0" t="n"/>
      <c r="D1058" s="0" t="n"/>
      <c r="E1058" s="0" t="n"/>
      <c r="F1058" s="0" t="n"/>
    </row>
    <row r="1059">
      <c r="A1059" s="0" t="n"/>
      <c r="B1059" s="0" t="n"/>
      <c r="C1059" s="0" t="n"/>
      <c r="D1059" s="0" t="n"/>
      <c r="E1059" s="0" t="n"/>
      <c r="F1059" s="0" t="n"/>
    </row>
    <row r="1060">
      <c r="A1060" s="0" t="n"/>
      <c r="B1060" s="0" t="n"/>
      <c r="C1060" s="0" t="n"/>
      <c r="D1060" s="0" t="n"/>
      <c r="E1060" s="0" t="n"/>
      <c r="F1060" s="0" t="n"/>
    </row>
    <row r="1061">
      <c r="A1061" s="0" t="n"/>
      <c r="B1061" s="0" t="n"/>
      <c r="C1061" s="0" t="n"/>
      <c r="D1061" s="0" t="n"/>
      <c r="E1061" s="0" t="n"/>
      <c r="F1061" s="0" t="n"/>
    </row>
    <row r="1062">
      <c r="A1062" s="0" t="n"/>
      <c r="B1062" s="0" t="n"/>
      <c r="C1062" s="0" t="n"/>
      <c r="D1062" s="0" t="n"/>
      <c r="E1062" s="0" t="n"/>
      <c r="F1062" s="0" t="n"/>
    </row>
    <row r="1063">
      <c r="A1063" s="0" t="n"/>
      <c r="B1063" s="0" t="n"/>
      <c r="C1063" s="0" t="n"/>
      <c r="D1063" s="0" t="n"/>
      <c r="E1063" s="0" t="n"/>
      <c r="F1063" s="0" t="n"/>
    </row>
    <row r="1064">
      <c r="A1064" s="0" t="n"/>
      <c r="B1064" s="0" t="n"/>
      <c r="C1064" s="0" t="n"/>
      <c r="D1064" s="0" t="n"/>
      <c r="E1064" s="0" t="n"/>
      <c r="F1064" s="0" t="n"/>
    </row>
    <row r="1065">
      <c r="A1065" s="0" t="n"/>
      <c r="B1065" s="0" t="n"/>
      <c r="C1065" s="0" t="n"/>
      <c r="D1065" s="0" t="n"/>
      <c r="E1065" s="0" t="n"/>
      <c r="F1065" s="0" t="n"/>
    </row>
    <row r="1066">
      <c r="A1066" s="0" t="n"/>
      <c r="B1066" s="0" t="n"/>
      <c r="C1066" s="0" t="n"/>
      <c r="D1066" s="0" t="n"/>
      <c r="E1066" s="0" t="n"/>
      <c r="F1066" s="0" t="n"/>
    </row>
    <row r="1067">
      <c r="A1067" s="0" t="n"/>
      <c r="B1067" s="0" t="n"/>
      <c r="C1067" s="0" t="n"/>
      <c r="D1067" s="0" t="n"/>
      <c r="E1067" s="0" t="n"/>
      <c r="F1067" s="0" t="n"/>
    </row>
    <row r="1068">
      <c r="A1068" s="0" t="n"/>
      <c r="B1068" s="0" t="n"/>
      <c r="C1068" s="0" t="n"/>
      <c r="D1068" s="0" t="n"/>
      <c r="E1068" s="0" t="n"/>
      <c r="F1068" s="0" t="n"/>
    </row>
    <row r="1069">
      <c r="A1069" s="0" t="n"/>
      <c r="B1069" s="0" t="n"/>
      <c r="C1069" s="0" t="n"/>
      <c r="D1069" s="0" t="n"/>
      <c r="E1069" s="0" t="n"/>
      <c r="F1069" s="0" t="n"/>
    </row>
    <row r="1070">
      <c r="A1070" s="0" t="n"/>
      <c r="B1070" s="0" t="n"/>
      <c r="C1070" s="0" t="n"/>
      <c r="D1070" s="0" t="n"/>
      <c r="E1070" s="0" t="n"/>
      <c r="F1070" s="0" t="n"/>
    </row>
    <row r="1071">
      <c r="A1071" s="0" t="n"/>
      <c r="B1071" s="0" t="n"/>
      <c r="C1071" s="0" t="n"/>
      <c r="D1071" s="0" t="n"/>
      <c r="E1071" s="0" t="n"/>
      <c r="F1071" s="0" t="n"/>
    </row>
    <row r="1072">
      <c r="A1072" s="0" t="n"/>
      <c r="B1072" s="0" t="n"/>
      <c r="C1072" s="0" t="n"/>
      <c r="D1072" s="0" t="n"/>
      <c r="E1072" s="0" t="n"/>
      <c r="F1072" s="0" t="n"/>
    </row>
    <row r="1073">
      <c r="A1073" s="0" t="n"/>
      <c r="B1073" s="0" t="n"/>
      <c r="C1073" s="0" t="n"/>
      <c r="D1073" s="0" t="n"/>
      <c r="E1073" s="0" t="n"/>
      <c r="F1073" s="0" t="n"/>
    </row>
    <row r="1074">
      <c r="A1074" s="0" t="n"/>
      <c r="B1074" s="0" t="n"/>
      <c r="C1074" s="0" t="n"/>
      <c r="D1074" s="0" t="n"/>
      <c r="E1074" s="0" t="n"/>
      <c r="F1074" s="0" t="n"/>
    </row>
    <row r="1075">
      <c r="A1075" s="0" t="n"/>
      <c r="B1075" s="0" t="n"/>
      <c r="C1075" s="0" t="n"/>
      <c r="D1075" s="0" t="n"/>
      <c r="E1075" s="0" t="n"/>
      <c r="F1075" s="0" t="n"/>
    </row>
    <row r="1076">
      <c r="A1076" s="0" t="n"/>
      <c r="B1076" s="0" t="n"/>
      <c r="C1076" s="0" t="n"/>
      <c r="D1076" s="0" t="n"/>
      <c r="E1076" s="0" t="n"/>
      <c r="F1076" s="0" t="n"/>
    </row>
    <row r="1077">
      <c r="A1077" s="0" t="n"/>
      <c r="B1077" s="0" t="n"/>
      <c r="C1077" s="0" t="n"/>
      <c r="D1077" s="0" t="n"/>
      <c r="E1077" s="0" t="n"/>
      <c r="F1077" s="0" t="n"/>
    </row>
    <row r="1078">
      <c r="A1078" s="0" t="n"/>
      <c r="B1078" s="0" t="n"/>
      <c r="C1078" s="0" t="n"/>
      <c r="D1078" s="0" t="n"/>
      <c r="E1078" s="0" t="n"/>
      <c r="F1078" s="0" t="n"/>
    </row>
    <row r="1079">
      <c r="A1079" s="0" t="n"/>
      <c r="B1079" s="0" t="n"/>
      <c r="C1079" s="0" t="n"/>
      <c r="D1079" s="0" t="n"/>
      <c r="E1079" s="0" t="n"/>
      <c r="F1079" s="0" t="n"/>
    </row>
    <row r="1080">
      <c r="A1080" s="0" t="n"/>
      <c r="B1080" s="0" t="n"/>
      <c r="C1080" s="0" t="n"/>
      <c r="D1080" s="0" t="n"/>
      <c r="E1080" s="0" t="n"/>
      <c r="F1080" s="0" t="n"/>
    </row>
    <row r="1081">
      <c r="A1081" s="0" t="n"/>
      <c r="B1081" s="0" t="n"/>
      <c r="C1081" s="0" t="n"/>
      <c r="D1081" s="0" t="n"/>
      <c r="E1081" s="0" t="n"/>
      <c r="F1081" s="0" t="n"/>
    </row>
    <row r="1082">
      <c r="A1082" s="0" t="n"/>
      <c r="B1082" s="0" t="n"/>
      <c r="C1082" s="0" t="n"/>
      <c r="D1082" s="0" t="n"/>
      <c r="E1082" s="0" t="n"/>
      <c r="F1082" s="0" t="n"/>
    </row>
    <row r="1083">
      <c r="A1083" s="0" t="n"/>
      <c r="B1083" s="0" t="n"/>
      <c r="C1083" s="0" t="n"/>
      <c r="D1083" s="0" t="n"/>
      <c r="E1083" s="0" t="n"/>
      <c r="F1083" s="0" t="n"/>
    </row>
    <row r="1084">
      <c r="A1084" s="0" t="n"/>
      <c r="B1084" s="0" t="n"/>
      <c r="C1084" s="0" t="n"/>
      <c r="D1084" s="0" t="n"/>
      <c r="E1084" s="0" t="n"/>
      <c r="F1084" s="0" t="n"/>
    </row>
    <row r="1085">
      <c r="A1085" s="0" t="n"/>
      <c r="B1085" s="0" t="n"/>
      <c r="C1085" s="0" t="n"/>
      <c r="D1085" s="0" t="n"/>
      <c r="E1085" s="0" t="n"/>
      <c r="F1085" s="0" t="n"/>
    </row>
    <row r="1086">
      <c r="A1086" s="0" t="n"/>
      <c r="B1086" s="0" t="n"/>
      <c r="C1086" s="0" t="n"/>
      <c r="D1086" s="0" t="n"/>
      <c r="E1086" s="0" t="n"/>
      <c r="F1086" s="0" t="n"/>
    </row>
    <row r="1087">
      <c r="A1087" s="0" t="n"/>
      <c r="B1087" s="0" t="n"/>
      <c r="C1087" s="0" t="n"/>
      <c r="D1087" s="0" t="n"/>
      <c r="E1087" s="0" t="n"/>
      <c r="F1087" s="0" t="n"/>
    </row>
    <row r="1088">
      <c r="A1088" s="0" t="n"/>
      <c r="B1088" s="0" t="n"/>
      <c r="C1088" s="0" t="n"/>
      <c r="D1088" s="0" t="n"/>
      <c r="E1088" s="0" t="n"/>
      <c r="F1088" s="0" t="n"/>
    </row>
    <row r="1089">
      <c r="A1089" s="0" t="n"/>
      <c r="B1089" s="0" t="n"/>
      <c r="C1089" s="0" t="n"/>
      <c r="D1089" s="0" t="n"/>
      <c r="E1089" s="0" t="n"/>
      <c r="F1089" s="0" t="n"/>
    </row>
    <row r="1090">
      <c r="A1090" s="0" t="n"/>
      <c r="B1090" s="0" t="n"/>
      <c r="C1090" s="0" t="n"/>
      <c r="D1090" s="0" t="n"/>
      <c r="E1090" s="0" t="n"/>
      <c r="F1090" s="0" t="n"/>
    </row>
    <row r="1091">
      <c r="A1091" s="0" t="n"/>
      <c r="B1091" s="0" t="n"/>
      <c r="C1091" s="0" t="n"/>
      <c r="D1091" s="0" t="n"/>
      <c r="E1091" s="0" t="n"/>
      <c r="F1091" s="0" t="n"/>
    </row>
    <row r="1092">
      <c r="A1092" s="0" t="n"/>
      <c r="B1092" s="0" t="n"/>
      <c r="C1092" s="0" t="n"/>
      <c r="D1092" s="0" t="n"/>
      <c r="E1092" s="0" t="n"/>
      <c r="F1092" s="0" t="n"/>
    </row>
    <row r="1093">
      <c r="A1093" s="0" t="n"/>
      <c r="B1093" s="0" t="n"/>
      <c r="C1093" s="0" t="n"/>
      <c r="D1093" s="0" t="n"/>
      <c r="E1093" s="0" t="n"/>
      <c r="F1093" s="0" t="n"/>
    </row>
    <row r="1094">
      <c r="A1094" s="0" t="n"/>
      <c r="B1094" s="0" t="n"/>
      <c r="C1094" s="0" t="n"/>
      <c r="D1094" s="0" t="n"/>
      <c r="E1094" s="0" t="n"/>
      <c r="F1094" s="0" t="n"/>
    </row>
    <row r="1095">
      <c r="A1095" s="0" t="n"/>
      <c r="B1095" s="0" t="n"/>
      <c r="C1095" s="0" t="n"/>
      <c r="D1095" s="0" t="n"/>
      <c r="E1095" s="0" t="n"/>
      <c r="F1095" s="0" t="n"/>
    </row>
    <row r="1096">
      <c r="A1096" s="0" t="n"/>
      <c r="B1096" s="0" t="n"/>
      <c r="C1096" s="0" t="n"/>
      <c r="D1096" s="0" t="n"/>
      <c r="E1096" s="0" t="n"/>
      <c r="F1096" s="0" t="n"/>
    </row>
    <row r="1097">
      <c r="A1097" s="0" t="n"/>
      <c r="B1097" s="0" t="n"/>
      <c r="C1097" s="0" t="n"/>
      <c r="D1097" s="0" t="n"/>
      <c r="E1097" s="0" t="n"/>
      <c r="F1097" s="0" t="n"/>
    </row>
    <row r="1098">
      <c r="A1098" s="0" t="n"/>
      <c r="B1098" s="0" t="n"/>
      <c r="C1098" s="0" t="n"/>
      <c r="D1098" s="0" t="n"/>
      <c r="E1098" s="0" t="n"/>
      <c r="F1098" s="0" t="n"/>
    </row>
    <row r="1099">
      <c r="A1099" s="0" t="n"/>
      <c r="B1099" s="0" t="n"/>
      <c r="C1099" s="0" t="n"/>
      <c r="D1099" s="0" t="n"/>
      <c r="E1099" s="0" t="n"/>
      <c r="F1099" s="0" t="n"/>
    </row>
    <row r="1100">
      <c r="A1100" s="0" t="n"/>
      <c r="B1100" s="0" t="n"/>
      <c r="C1100" s="0" t="n"/>
      <c r="D1100" s="0" t="n"/>
      <c r="E1100" s="0" t="n"/>
      <c r="F1100" s="0" t="n"/>
    </row>
    <row r="1101">
      <c r="A1101" s="0" t="n"/>
      <c r="B1101" s="0" t="n"/>
      <c r="C1101" s="0" t="n"/>
      <c r="D1101" s="0" t="n"/>
      <c r="E1101" s="0" t="n"/>
      <c r="F1101" s="0" t="n"/>
    </row>
    <row r="1102">
      <c r="A1102" s="0" t="n"/>
      <c r="B1102" s="0" t="n"/>
      <c r="C1102" s="0" t="n"/>
      <c r="D1102" s="0" t="n"/>
      <c r="E1102" s="0" t="n"/>
      <c r="F1102" s="0" t="n"/>
    </row>
    <row r="1103">
      <c r="A1103" s="0" t="n"/>
      <c r="B1103" s="0" t="n"/>
      <c r="C1103" s="0" t="n"/>
      <c r="D1103" s="0" t="n"/>
      <c r="E1103" s="0" t="n"/>
      <c r="F1103" s="0" t="n"/>
    </row>
    <row r="1104">
      <c r="A1104" s="0" t="n"/>
      <c r="B1104" s="0" t="n"/>
      <c r="C1104" s="0" t="n"/>
      <c r="D1104" s="0" t="n"/>
      <c r="E1104" s="0" t="n"/>
      <c r="F1104" s="0" t="n"/>
    </row>
    <row r="1105">
      <c r="A1105" s="0" t="n"/>
      <c r="B1105" s="0" t="n"/>
      <c r="C1105" s="0" t="n"/>
      <c r="D1105" s="0" t="n"/>
      <c r="E1105" s="0" t="n"/>
      <c r="F1105" s="0" t="n"/>
    </row>
    <row r="1106">
      <c r="A1106" s="0" t="n"/>
      <c r="B1106" s="0" t="n"/>
      <c r="C1106" s="0" t="n"/>
      <c r="D1106" s="0" t="n"/>
      <c r="E1106" s="0" t="n"/>
      <c r="F1106" s="0" t="n"/>
    </row>
    <row r="1107">
      <c r="A1107" s="0" t="n"/>
      <c r="B1107" s="0" t="n"/>
      <c r="C1107" s="0" t="n"/>
      <c r="D1107" s="0" t="n"/>
      <c r="E1107" s="0" t="n"/>
      <c r="F1107" s="0" t="n"/>
    </row>
    <row r="1108">
      <c r="A1108" s="0" t="n"/>
      <c r="B1108" s="0" t="n"/>
      <c r="C1108" s="0" t="n"/>
      <c r="D1108" s="0" t="n"/>
      <c r="E1108" s="0" t="n"/>
      <c r="F1108" s="0" t="n"/>
    </row>
    <row r="1109">
      <c r="A1109" s="0" t="n"/>
      <c r="B1109" s="0" t="n"/>
      <c r="C1109" s="0" t="n"/>
      <c r="D1109" s="0" t="n"/>
      <c r="E1109" s="0" t="n"/>
      <c r="F1109" s="0" t="n"/>
    </row>
    <row r="1110">
      <c r="A1110" s="0" t="n"/>
      <c r="B1110" s="0" t="n"/>
      <c r="C1110" s="0" t="n"/>
      <c r="D1110" s="0" t="n"/>
      <c r="E1110" s="0" t="n"/>
      <c r="F1110" s="0" t="n"/>
    </row>
    <row r="1111">
      <c r="A1111" s="0" t="n"/>
      <c r="B1111" s="0" t="n"/>
      <c r="C1111" s="0" t="n"/>
      <c r="D1111" s="0" t="n"/>
      <c r="E1111" s="0" t="n"/>
      <c r="F1111" s="0" t="n"/>
    </row>
    <row r="1112">
      <c r="A1112" s="0" t="n"/>
      <c r="B1112" s="0" t="n"/>
      <c r="C1112" s="0" t="n"/>
      <c r="D1112" s="0" t="n"/>
      <c r="E1112" s="0" t="n"/>
      <c r="F1112" s="0" t="n"/>
    </row>
    <row r="1113">
      <c r="A1113" s="0" t="n"/>
      <c r="B1113" s="0" t="n"/>
      <c r="C1113" s="0" t="n"/>
      <c r="D1113" s="0" t="n"/>
      <c r="E1113" s="0" t="n"/>
      <c r="F1113" s="0" t="n"/>
    </row>
    <row r="1114">
      <c r="A1114" s="0" t="n"/>
      <c r="B1114" s="0" t="n"/>
      <c r="C1114" s="0" t="n"/>
      <c r="D1114" s="0" t="n"/>
      <c r="E1114" s="0" t="n"/>
      <c r="F1114" s="0" t="n"/>
    </row>
    <row r="1115">
      <c r="A1115" s="0" t="n"/>
      <c r="B1115" s="0" t="n"/>
      <c r="C1115" s="0" t="n"/>
      <c r="D1115" s="0" t="n"/>
      <c r="E1115" s="0" t="n"/>
      <c r="F1115" s="0" t="n"/>
    </row>
    <row r="1116">
      <c r="A1116" s="0" t="n"/>
      <c r="B1116" s="0" t="n"/>
      <c r="C1116" s="0" t="n"/>
      <c r="D1116" s="0" t="n"/>
      <c r="E1116" s="0" t="n"/>
      <c r="F1116" s="0" t="n"/>
    </row>
    <row r="1117">
      <c r="A1117" s="0" t="n"/>
      <c r="B1117" s="0" t="n"/>
      <c r="C1117" s="0" t="n"/>
      <c r="D1117" s="0" t="n"/>
      <c r="E1117" s="0" t="n"/>
      <c r="F1117" s="0" t="n"/>
    </row>
    <row r="1118">
      <c r="A1118" s="0" t="n"/>
      <c r="B1118" s="0" t="n"/>
      <c r="C1118" s="0" t="n"/>
      <c r="D1118" s="0" t="n"/>
      <c r="E1118" s="0" t="n"/>
      <c r="F1118" s="0" t="n"/>
    </row>
    <row r="1119">
      <c r="A1119" s="0" t="n"/>
      <c r="B1119" s="0" t="n"/>
      <c r="C1119" s="0" t="n"/>
      <c r="D1119" s="0" t="n"/>
      <c r="E1119" s="0" t="n"/>
      <c r="F1119" s="0" t="n"/>
    </row>
    <row r="1120">
      <c r="A1120" s="0" t="n"/>
      <c r="B1120" s="0" t="n"/>
      <c r="C1120" s="0" t="n"/>
      <c r="D1120" s="0" t="n"/>
      <c r="E1120" s="0" t="n"/>
      <c r="F1120" s="0" t="n"/>
    </row>
    <row r="1121">
      <c r="A1121" s="0" t="n"/>
      <c r="B1121" s="0" t="n"/>
      <c r="C1121" s="0" t="n"/>
      <c r="D1121" s="0" t="n"/>
      <c r="E1121" s="0" t="n"/>
      <c r="F1121" s="0" t="n"/>
    </row>
    <row r="1122">
      <c r="A1122" s="0" t="n"/>
      <c r="B1122" s="0" t="n"/>
      <c r="C1122" s="0" t="n"/>
      <c r="D1122" s="0" t="n"/>
      <c r="E1122" s="0" t="n"/>
      <c r="F1122" s="0" t="n"/>
    </row>
    <row r="1123">
      <c r="A1123" s="0" t="n"/>
      <c r="B1123" s="0" t="n"/>
      <c r="C1123" s="0" t="n"/>
      <c r="D1123" s="0" t="n"/>
      <c r="E1123" s="0" t="n"/>
      <c r="F1123" s="0" t="n"/>
    </row>
    <row r="1124">
      <c r="A1124" s="0" t="n"/>
      <c r="B1124" s="0" t="n"/>
      <c r="C1124" s="0" t="n"/>
      <c r="D1124" s="0" t="n"/>
      <c r="E1124" s="0" t="n"/>
      <c r="F1124" s="0" t="n"/>
    </row>
    <row r="1125">
      <c r="A1125" s="0" t="n"/>
      <c r="B1125" s="0" t="n"/>
      <c r="C1125" s="0" t="n"/>
      <c r="D1125" s="0" t="n"/>
      <c r="E1125" s="0" t="n"/>
      <c r="F1125" s="0" t="n"/>
    </row>
    <row r="1126">
      <c r="A1126" s="0" t="n"/>
      <c r="B1126" s="0" t="n"/>
      <c r="C1126" s="0" t="n"/>
      <c r="D1126" s="0" t="n"/>
      <c r="E1126" s="0" t="n"/>
      <c r="F1126" s="0" t="n"/>
    </row>
    <row r="1127">
      <c r="A1127" s="0" t="n"/>
      <c r="B1127" s="0" t="n"/>
      <c r="C1127" s="0" t="n"/>
      <c r="D1127" s="0" t="n"/>
      <c r="E1127" s="0" t="n"/>
      <c r="F1127" s="0" t="n"/>
    </row>
    <row r="1128">
      <c r="A1128" s="0" t="n"/>
      <c r="B1128" s="0" t="n"/>
      <c r="C1128" s="0" t="n"/>
      <c r="D1128" s="0" t="n"/>
      <c r="E1128" s="0" t="n"/>
      <c r="F1128" s="0" t="n"/>
    </row>
    <row r="1129">
      <c r="A1129" s="0" t="n"/>
      <c r="B1129" s="0" t="n"/>
      <c r="C1129" s="0" t="n"/>
      <c r="D1129" s="0" t="n"/>
      <c r="E1129" s="0" t="n"/>
      <c r="F1129" s="0" t="n"/>
    </row>
    <row r="1130">
      <c r="A1130" s="0" t="n"/>
      <c r="B1130" s="0" t="n"/>
      <c r="C1130" s="0" t="n"/>
      <c r="D1130" s="0" t="n"/>
      <c r="E1130" s="0" t="n"/>
      <c r="F1130" s="0" t="n"/>
    </row>
    <row r="1131">
      <c r="A1131" s="0" t="n"/>
      <c r="B1131" s="0" t="n"/>
      <c r="C1131" s="0" t="n"/>
      <c r="D1131" s="0" t="n"/>
      <c r="E1131" s="0" t="n"/>
      <c r="F1131" s="0" t="n"/>
    </row>
    <row r="1132">
      <c r="A1132" s="0" t="n"/>
      <c r="B1132" s="0" t="n"/>
      <c r="C1132" s="0" t="n"/>
      <c r="D1132" s="0" t="n"/>
      <c r="E1132" s="0" t="n"/>
      <c r="F1132" s="0" t="n"/>
    </row>
    <row r="1133">
      <c r="A1133" s="0" t="n"/>
      <c r="B1133" s="0" t="n"/>
      <c r="C1133" s="0" t="n"/>
      <c r="D1133" s="0" t="n"/>
      <c r="E1133" s="0" t="n"/>
      <c r="F1133" s="0" t="n"/>
    </row>
    <row r="1134">
      <c r="A1134" s="0" t="n"/>
      <c r="B1134" s="0" t="n"/>
      <c r="C1134" s="0" t="n"/>
      <c r="D1134" s="0" t="n"/>
      <c r="E1134" s="0" t="n"/>
      <c r="F1134" s="0" t="n"/>
    </row>
    <row r="1135">
      <c r="A1135" s="0" t="n"/>
      <c r="B1135" s="0" t="n"/>
      <c r="C1135" s="0" t="n"/>
      <c r="D1135" s="0" t="n"/>
      <c r="E1135" s="0" t="n"/>
      <c r="F1135" s="0" t="n"/>
    </row>
    <row r="1136">
      <c r="A1136" s="0" t="n"/>
      <c r="B1136" s="0" t="n"/>
      <c r="C1136" s="0" t="n"/>
      <c r="D1136" s="0" t="n"/>
      <c r="E1136" s="0" t="n"/>
      <c r="F1136" s="0" t="n"/>
    </row>
    <row r="1137">
      <c r="A1137" s="0" t="n"/>
      <c r="B1137" s="0" t="n"/>
      <c r="C1137" s="0" t="n"/>
      <c r="D1137" s="0" t="n"/>
      <c r="E1137" s="0" t="n"/>
      <c r="F1137" s="0" t="n"/>
    </row>
    <row r="1138">
      <c r="A1138" s="0" t="n"/>
      <c r="B1138" s="0" t="n"/>
      <c r="C1138" s="0" t="n"/>
      <c r="D1138" s="0" t="n"/>
      <c r="E1138" s="0" t="n"/>
      <c r="F1138" s="0" t="n"/>
    </row>
    <row r="1139">
      <c r="A1139" s="0" t="n"/>
      <c r="B1139" s="0" t="n"/>
      <c r="C1139" s="0" t="n"/>
      <c r="D1139" s="0" t="n"/>
      <c r="E1139" s="0" t="n"/>
      <c r="F1139" s="0" t="n"/>
    </row>
    <row r="1140">
      <c r="A1140" s="0" t="n"/>
      <c r="B1140" s="0" t="n"/>
      <c r="C1140" s="0" t="n"/>
      <c r="D1140" s="0" t="n"/>
      <c r="E1140" s="0" t="n"/>
      <c r="F1140" s="0" t="n"/>
    </row>
    <row r="1141">
      <c r="A1141" s="0" t="n"/>
      <c r="B1141" s="0" t="n"/>
      <c r="C1141" s="0" t="n"/>
      <c r="D1141" s="0" t="n"/>
      <c r="E1141" s="0" t="n"/>
      <c r="F1141" s="0" t="n"/>
    </row>
    <row r="1142">
      <c r="A1142" s="0" t="n"/>
      <c r="B1142" s="0" t="n"/>
      <c r="C1142" s="0" t="n"/>
      <c r="D1142" s="0" t="n"/>
      <c r="E1142" s="0" t="n"/>
      <c r="F1142" s="0" t="n"/>
    </row>
    <row r="1143">
      <c r="A1143" s="0" t="n"/>
      <c r="B1143" s="0" t="n"/>
      <c r="C1143" s="0" t="n"/>
      <c r="D1143" s="0" t="n"/>
      <c r="E1143" s="0" t="n"/>
      <c r="F1143" s="0" t="n"/>
    </row>
    <row r="1144">
      <c r="A1144" s="0" t="n"/>
      <c r="B1144" s="0" t="n"/>
      <c r="C1144" s="0" t="n"/>
      <c r="D1144" s="0" t="n"/>
      <c r="E1144" s="0" t="n"/>
      <c r="F1144" s="0" t="n"/>
    </row>
    <row r="1145">
      <c r="A1145" s="0" t="n"/>
      <c r="B1145" s="0" t="n"/>
      <c r="C1145" s="0" t="n"/>
      <c r="D1145" s="0" t="n"/>
      <c r="E1145" s="0" t="n"/>
      <c r="F1145" s="0" t="n"/>
    </row>
    <row r="1146">
      <c r="A1146" s="0" t="n"/>
      <c r="B1146" s="0" t="n"/>
      <c r="C1146" s="0" t="n"/>
      <c r="D1146" s="0" t="n"/>
      <c r="E1146" s="0" t="n"/>
      <c r="F1146" s="0" t="n"/>
    </row>
    <row r="1147">
      <c r="A1147" s="0" t="n"/>
      <c r="B1147" s="0" t="n"/>
      <c r="C1147" s="0" t="n"/>
      <c r="D1147" s="0" t="n"/>
      <c r="E1147" s="0" t="n"/>
      <c r="F1147" s="0" t="n"/>
    </row>
    <row r="1148">
      <c r="A1148" s="0" t="n"/>
      <c r="B1148" s="0" t="n"/>
      <c r="C1148" s="0" t="n"/>
      <c r="D1148" s="0" t="n"/>
      <c r="E1148" s="0" t="n"/>
      <c r="F1148" s="0" t="n"/>
    </row>
    <row r="1149">
      <c r="A1149" s="0" t="n"/>
      <c r="B1149" s="0" t="n"/>
      <c r="C1149" s="0" t="n"/>
      <c r="D1149" s="0" t="n"/>
      <c r="E1149" s="0" t="n"/>
      <c r="F1149" s="0" t="n"/>
    </row>
    <row r="1150">
      <c r="A1150" s="0" t="n"/>
      <c r="B1150" s="0" t="n"/>
      <c r="C1150" s="0" t="n"/>
      <c r="D1150" s="0" t="n"/>
      <c r="E1150" s="0" t="n"/>
      <c r="F1150" s="0" t="n"/>
    </row>
    <row r="1151">
      <c r="A1151" s="0" t="n"/>
      <c r="B1151" s="0" t="n"/>
      <c r="C1151" s="0" t="n"/>
      <c r="D1151" s="0" t="n"/>
      <c r="E1151" s="0" t="n"/>
      <c r="F1151" s="0" t="n"/>
    </row>
    <row r="1152">
      <c r="A1152" s="0" t="n"/>
      <c r="B1152" s="0" t="n"/>
      <c r="C1152" s="0" t="n"/>
      <c r="D1152" s="0" t="n"/>
      <c r="E1152" s="0" t="n"/>
      <c r="F1152" s="0" t="n"/>
    </row>
    <row r="1153">
      <c r="A1153" s="0" t="n"/>
      <c r="B1153" s="0" t="n"/>
      <c r="C1153" s="0" t="n"/>
      <c r="D1153" s="0" t="n"/>
      <c r="E1153" s="0" t="n"/>
      <c r="F1153" s="0" t="n"/>
    </row>
    <row r="1154">
      <c r="A1154" s="0" t="n"/>
      <c r="B1154" s="0" t="n"/>
      <c r="C1154" s="0" t="n"/>
      <c r="D1154" s="0" t="n"/>
      <c r="E1154" s="0" t="n"/>
      <c r="F1154" s="0" t="n"/>
    </row>
    <row r="1155">
      <c r="A1155" s="0" t="n"/>
      <c r="B1155" s="0" t="n"/>
      <c r="C1155" s="0" t="n"/>
      <c r="D1155" s="0" t="n"/>
      <c r="E1155" s="0" t="n"/>
      <c r="F1155" s="0" t="n"/>
    </row>
    <row r="1156">
      <c r="A1156" s="0" t="n"/>
      <c r="B1156" s="0" t="n"/>
      <c r="C1156" s="0" t="n"/>
      <c r="D1156" s="0" t="n"/>
      <c r="E1156" s="0" t="n"/>
      <c r="F1156" s="0" t="n"/>
    </row>
    <row r="1157">
      <c r="A1157" s="0" t="n"/>
      <c r="B1157" s="0" t="n"/>
      <c r="C1157" s="0" t="n"/>
      <c r="D1157" s="0" t="n"/>
      <c r="E1157" s="0" t="n"/>
      <c r="F1157" s="0" t="n"/>
    </row>
    <row r="1158">
      <c r="A1158" s="0" t="n"/>
      <c r="B1158" s="0" t="n"/>
      <c r="C1158" s="0" t="n"/>
      <c r="D1158" s="0" t="n"/>
      <c r="E1158" s="0" t="n"/>
      <c r="F1158" s="0" t="n"/>
    </row>
    <row r="1159">
      <c r="A1159" s="0" t="n"/>
      <c r="B1159" s="0" t="n"/>
      <c r="C1159" s="0" t="n"/>
      <c r="D1159" s="0" t="n"/>
      <c r="E1159" s="0" t="n"/>
      <c r="F1159" s="0" t="n"/>
    </row>
    <row r="1160">
      <c r="A1160" s="0" t="n"/>
      <c r="B1160" s="0" t="n"/>
      <c r="C1160" s="0" t="n"/>
      <c r="D1160" s="0" t="n"/>
      <c r="E1160" s="0" t="n"/>
      <c r="F1160" s="0" t="n"/>
    </row>
    <row r="1161">
      <c r="A1161" s="0" t="n"/>
      <c r="B1161" s="0" t="n"/>
      <c r="C1161" s="0" t="n"/>
      <c r="D1161" s="0" t="n"/>
      <c r="E1161" s="0" t="n"/>
      <c r="F1161" s="0" t="n"/>
    </row>
    <row r="1162">
      <c r="A1162" s="0" t="n"/>
      <c r="B1162" s="0" t="n"/>
      <c r="C1162" s="0" t="n"/>
      <c r="D1162" s="0" t="n"/>
      <c r="E1162" s="0" t="n"/>
      <c r="F1162" s="0" t="n"/>
    </row>
    <row r="1163">
      <c r="A1163" s="0" t="n"/>
      <c r="B1163" s="0" t="n"/>
      <c r="C1163" s="0" t="n"/>
      <c r="D1163" s="0" t="n"/>
      <c r="E1163" s="0" t="n"/>
      <c r="F1163" s="0" t="n"/>
    </row>
    <row r="1164">
      <c r="A1164" s="0" t="n"/>
      <c r="B1164" s="0" t="n"/>
      <c r="C1164" s="0" t="n"/>
      <c r="D1164" s="0" t="n"/>
      <c r="E1164" s="0" t="n"/>
      <c r="F1164" s="0" t="n"/>
    </row>
    <row r="1165">
      <c r="A1165" s="0" t="n"/>
      <c r="B1165" s="0" t="n"/>
      <c r="C1165" s="0" t="n"/>
      <c r="D1165" s="0" t="n"/>
      <c r="E1165" s="0" t="n"/>
      <c r="F1165" s="0" t="n"/>
    </row>
    <row r="1166">
      <c r="A1166" s="0" t="n"/>
      <c r="B1166" s="0" t="n"/>
      <c r="C1166" s="0" t="n"/>
      <c r="D1166" s="0" t="n"/>
      <c r="E1166" s="0" t="n"/>
      <c r="F1166" s="0" t="n"/>
    </row>
    <row r="1167">
      <c r="A1167" s="0" t="n"/>
      <c r="B1167" s="0" t="n"/>
      <c r="C1167" s="0" t="n"/>
      <c r="D1167" s="0" t="n"/>
      <c r="E1167" s="0" t="n"/>
      <c r="F1167" s="0" t="n"/>
    </row>
    <row r="1168">
      <c r="A1168" s="0" t="n"/>
      <c r="B1168" s="0" t="n"/>
      <c r="C1168" s="0" t="n"/>
      <c r="D1168" s="0" t="n"/>
      <c r="E1168" s="0" t="n"/>
      <c r="F1168" s="0" t="n"/>
    </row>
    <row r="1169">
      <c r="A1169" s="0" t="n"/>
      <c r="B1169" s="0" t="n"/>
      <c r="C1169" s="0" t="n"/>
      <c r="D1169" s="0" t="n"/>
      <c r="E1169" s="0" t="n"/>
      <c r="F1169" s="0" t="n"/>
    </row>
    <row r="1170">
      <c r="A1170" s="0" t="n"/>
      <c r="B1170" s="0" t="n"/>
      <c r="C1170" s="0" t="n"/>
      <c r="D1170" s="0" t="n"/>
      <c r="E1170" s="0" t="n"/>
      <c r="F1170" s="0" t="n"/>
    </row>
    <row r="1171">
      <c r="A1171" s="0" t="n"/>
      <c r="B1171" s="0" t="n"/>
      <c r="C1171" s="0" t="n"/>
      <c r="D1171" s="0" t="n"/>
      <c r="E1171" s="0" t="n"/>
      <c r="F1171" s="0" t="n"/>
    </row>
    <row r="1172">
      <c r="A1172" s="0" t="n"/>
      <c r="B1172" s="0" t="n"/>
      <c r="C1172" s="0" t="n"/>
      <c r="D1172" s="0" t="n"/>
      <c r="E1172" s="0" t="n"/>
      <c r="F1172" s="0" t="n"/>
    </row>
    <row r="1173">
      <c r="A1173" s="0" t="n"/>
      <c r="B1173" s="0" t="n"/>
      <c r="C1173" s="0" t="n"/>
      <c r="D1173" s="0" t="n"/>
      <c r="E1173" s="0" t="n"/>
      <c r="F1173" s="0" t="n"/>
    </row>
    <row r="1174">
      <c r="A1174" s="0" t="n"/>
      <c r="B1174" s="0" t="n"/>
      <c r="C1174" s="0" t="n"/>
      <c r="D1174" s="0" t="n"/>
      <c r="E1174" s="0" t="n"/>
      <c r="F1174" s="0" t="n"/>
    </row>
    <row r="1175">
      <c r="A1175" s="0" t="n"/>
      <c r="B1175" s="0" t="n"/>
      <c r="C1175" s="0" t="n"/>
      <c r="D1175" s="0" t="n"/>
      <c r="E1175" s="0" t="n"/>
      <c r="F1175" s="0" t="n"/>
    </row>
    <row r="1176">
      <c r="A1176" s="0" t="n"/>
      <c r="B1176" s="0" t="n"/>
      <c r="C1176" s="0" t="n"/>
      <c r="D1176" s="0" t="n"/>
      <c r="E1176" s="0" t="n"/>
      <c r="F1176" s="0" t="n"/>
    </row>
    <row r="1177">
      <c r="A1177" s="0" t="n"/>
      <c r="B1177" s="0" t="n"/>
      <c r="C1177" s="0" t="n"/>
      <c r="D1177" s="0" t="n"/>
      <c r="E1177" s="0" t="n"/>
      <c r="F1177" s="0" t="n"/>
    </row>
    <row r="1178">
      <c r="A1178" s="0" t="n"/>
      <c r="B1178" s="0" t="n"/>
      <c r="C1178" s="0" t="n"/>
      <c r="D1178" s="0" t="n"/>
      <c r="E1178" s="0" t="n"/>
      <c r="F1178" s="0" t="n"/>
    </row>
    <row r="1179">
      <c r="A1179" s="0" t="n"/>
      <c r="B1179" s="0" t="n"/>
      <c r="C1179" s="0" t="n"/>
      <c r="D1179" s="0" t="n"/>
      <c r="E1179" s="0" t="n"/>
      <c r="F1179" s="0" t="n"/>
    </row>
    <row r="1180">
      <c r="A1180" s="0" t="n"/>
      <c r="B1180" s="0" t="n"/>
      <c r="C1180" s="0" t="n"/>
      <c r="D1180" s="0" t="n"/>
      <c r="E1180" s="0" t="n"/>
      <c r="F1180" s="0" t="n"/>
    </row>
    <row r="1181">
      <c r="A1181" s="0" t="n"/>
      <c r="B1181" s="0" t="n"/>
      <c r="C1181" s="0" t="n"/>
      <c r="D1181" s="0" t="n"/>
      <c r="E1181" s="0" t="n"/>
      <c r="F1181" s="0" t="n"/>
    </row>
    <row r="1182">
      <c r="A1182" s="0" t="n"/>
      <c r="B1182" s="0" t="n"/>
      <c r="C1182" s="0" t="n"/>
      <c r="D1182" s="0" t="n"/>
      <c r="E1182" s="0" t="n"/>
      <c r="F1182" s="0" t="n"/>
    </row>
    <row r="1183">
      <c r="A1183" s="0" t="n"/>
      <c r="B1183" s="0" t="n"/>
      <c r="C1183" s="0" t="n"/>
      <c r="D1183" s="0" t="n"/>
      <c r="E1183" s="0" t="n"/>
      <c r="F1183" s="0" t="n"/>
    </row>
    <row r="1184">
      <c r="A1184" s="0" t="n"/>
      <c r="B1184" s="0" t="n"/>
      <c r="C1184" s="0" t="n"/>
      <c r="D1184" s="0" t="n"/>
      <c r="E1184" s="0" t="n"/>
      <c r="F1184" s="0" t="n"/>
    </row>
    <row r="1185">
      <c r="A1185" s="0" t="n"/>
      <c r="B1185" s="0" t="n"/>
      <c r="C1185" s="0" t="n"/>
      <c r="D1185" s="0" t="n"/>
      <c r="E1185" s="0" t="n"/>
      <c r="F1185" s="0" t="n"/>
    </row>
    <row r="1186">
      <c r="A1186" s="0" t="n"/>
      <c r="B1186" s="0" t="n"/>
      <c r="C1186" s="0" t="n"/>
      <c r="D1186" s="0" t="n"/>
      <c r="E1186" s="0" t="n"/>
      <c r="F1186" s="0" t="n"/>
    </row>
    <row r="1187">
      <c r="A1187" s="0" t="n"/>
      <c r="B1187" s="0" t="n"/>
      <c r="C1187" s="0" t="n"/>
      <c r="D1187" s="0" t="n"/>
      <c r="E1187" s="0" t="n"/>
      <c r="F1187" s="0" t="n"/>
    </row>
    <row r="1188">
      <c r="A1188" s="0" t="n"/>
      <c r="B1188" s="0" t="n"/>
      <c r="C1188" s="0" t="n"/>
      <c r="D1188" s="0" t="n"/>
      <c r="E1188" s="0" t="n"/>
      <c r="F1188" s="0" t="n"/>
    </row>
    <row r="1189">
      <c r="A1189" s="0" t="n"/>
      <c r="B1189" s="0" t="n"/>
      <c r="C1189" s="0" t="n"/>
      <c r="D1189" s="0" t="n"/>
      <c r="E1189" s="0" t="n"/>
      <c r="F1189" s="0" t="n"/>
    </row>
    <row r="1190">
      <c r="A1190" s="0" t="n"/>
      <c r="B1190" s="0" t="n"/>
      <c r="C1190" s="0" t="n"/>
      <c r="D1190" s="0" t="n"/>
      <c r="E1190" s="0" t="n"/>
      <c r="F1190" s="0" t="n"/>
    </row>
    <row r="1191">
      <c r="A1191" s="0" t="n"/>
      <c r="B1191" s="0" t="n"/>
      <c r="C1191" s="0" t="n"/>
      <c r="D1191" s="0" t="n"/>
      <c r="E1191" s="0" t="n"/>
      <c r="F1191" s="0" t="n"/>
    </row>
    <row r="1192">
      <c r="A1192" s="0" t="n"/>
      <c r="B1192" s="0" t="n"/>
      <c r="C1192" s="0" t="n"/>
      <c r="D1192" s="0" t="n"/>
      <c r="E1192" s="0" t="n"/>
      <c r="F1192" s="0" t="n"/>
    </row>
    <row r="1193">
      <c r="A1193" s="0" t="n"/>
      <c r="B1193" s="0" t="n"/>
      <c r="C1193" s="0" t="n"/>
      <c r="D1193" s="0" t="n"/>
      <c r="E1193" s="0" t="n"/>
      <c r="F1193" s="0" t="n"/>
    </row>
    <row r="1194">
      <c r="A1194" s="0" t="n"/>
      <c r="B1194" s="0" t="n"/>
      <c r="C1194" s="0" t="n"/>
      <c r="D1194" s="0" t="n"/>
      <c r="E1194" s="0" t="n"/>
      <c r="F1194" s="0" t="n"/>
    </row>
    <row r="1195">
      <c r="A1195" s="0" t="n"/>
      <c r="B1195" s="0" t="n"/>
      <c r="C1195" s="0" t="n"/>
      <c r="D1195" s="0" t="n"/>
      <c r="E1195" s="0" t="n"/>
      <c r="F1195" s="0" t="n"/>
    </row>
    <row r="1196">
      <c r="A1196" s="0" t="n"/>
      <c r="B1196" s="0" t="n"/>
      <c r="C1196" s="0" t="n"/>
      <c r="D1196" s="0" t="n"/>
      <c r="E1196" s="0" t="n"/>
      <c r="F1196" s="0" t="n"/>
    </row>
    <row r="1197">
      <c r="A1197" s="0" t="n"/>
      <c r="B1197" s="0" t="n"/>
      <c r="C1197" s="0" t="n"/>
      <c r="D1197" s="0" t="n"/>
      <c r="E1197" s="0" t="n"/>
      <c r="F1197" s="0" t="n"/>
    </row>
    <row r="1198">
      <c r="A1198" s="0" t="n"/>
      <c r="B1198" s="0" t="n"/>
      <c r="C1198" s="0" t="n"/>
      <c r="D1198" s="0" t="n"/>
      <c r="E1198" s="0" t="n"/>
      <c r="F1198" s="0" t="n"/>
    </row>
    <row r="1199">
      <c r="A1199" s="0" t="n"/>
      <c r="B1199" s="0" t="n"/>
      <c r="C1199" s="0" t="n"/>
      <c r="D1199" s="0" t="n"/>
      <c r="E1199" s="0" t="n"/>
      <c r="F1199" s="0" t="n"/>
    </row>
    <row r="1200">
      <c r="A1200" s="0" t="n"/>
      <c r="B1200" s="0" t="n"/>
      <c r="C1200" s="0" t="n"/>
      <c r="D1200" s="0" t="n"/>
      <c r="E1200" s="0" t="n"/>
      <c r="F1200" s="0" t="n"/>
    </row>
    <row r="1201">
      <c r="A1201" s="0" t="n"/>
      <c r="B1201" s="0" t="n"/>
      <c r="C1201" s="0" t="n"/>
      <c r="D1201" s="0" t="n"/>
      <c r="E1201" s="0" t="n"/>
      <c r="F1201" s="0" t="n"/>
    </row>
    <row r="1202">
      <c r="A1202" s="0" t="n"/>
      <c r="B1202" s="0" t="n"/>
      <c r="C1202" s="0" t="n"/>
      <c r="D1202" s="0" t="n"/>
      <c r="E1202" s="0" t="n"/>
      <c r="F1202" s="0" t="n"/>
    </row>
    <row r="1203">
      <c r="A1203" s="0" t="n"/>
      <c r="B1203" s="0" t="n"/>
      <c r="C1203" s="0" t="n"/>
      <c r="D1203" s="0" t="n"/>
      <c r="E1203" s="0" t="n"/>
      <c r="F1203" s="0" t="n"/>
    </row>
    <row r="1204">
      <c r="A1204" s="0" t="n"/>
      <c r="B1204" s="0" t="n"/>
      <c r="C1204" s="0" t="n"/>
      <c r="D1204" s="0" t="n"/>
      <c r="E1204" s="0" t="n"/>
      <c r="F1204" s="0" t="n"/>
    </row>
    <row r="1205">
      <c r="A1205" s="0" t="n"/>
      <c r="B1205" s="0" t="n"/>
      <c r="C1205" s="0" t="n"/>
      <c r="D1205" s="0" t="n"/>
      <c r="E1205" s="0" t="n"/>
      <c r="F1205" s="0" t="n"/>
    </row>
    <row r="1206">
      <c r="A1206" s="0" t="n"/>
      <c r="B1206" s="0" t="n"/>
      <c r="C1206" s="0" t="n"/>
      <c r="D1206" s="0" t="n"/>
      <c r="E1206" s="0" t="n"/>
      <c r="F1206" s="0" t="n"/>
    </row>
    <row r="1207">
      <c r="A1207" s="0" t="n"/>
      <c r="B1207" s="0" t="n"/>
      <c r="C1207" s="0" t="n"/>
      <c r="D1207" s="0" t="n"/>
      <c r="E1207" s="0" t="n"/>
      <c r="F1207" s="0" t="n"/>
    </row>
    <row r="1208">
      <c r="A1208" s="0" t="n"/>
      <c r="B1208" s="0" t="n"/>
      <c r="C1208" s="0" t="n"/>
      <c r="D1208" s="0" t="n"/>
      <c r="E1208" s="0" t="n"/>
      <c r="F1208" s="0" t="n"/>
    </row>
    <row r="1209">
      <c r="A1209" s="0" t="n"/>
      <c r="B1209" s="0" t="n"/>
      <c r="C1209" s="0" t="n"/>
      <c r="D1209" s="0" t="n"/>
      <c r="E1209" s="0" t="n"/>
      <c r="F1209" s="0" t="n"/>
    </row>
    <row r="1210">
      <c r="A1210" s="0" t="n"/>
      <c r="B1210" s="0" t="n"/>
      <c r="C1210" s="0" t="n"/>
      <c r="D1210" s="0" t="n"/>
      <c r="E1210" s="0" t="n"/>
      <c r="F1210" s="0" t="n"/>
    </row>
    <row r="1211">
      <c r="A1211" s="0" t="n"/>
      <c r="B1211" s="0" t="n"/>
      <c r="C1211" s="0" t="n"/>
      <c r="D1211" s="0" t="n"/>
      <c r="E1211" s="0" t="n"/>
      <c r="F1211" s="0" t="n"/>
    </row>
    <row r="1212">
      <c r="A1212" s="0" t="n"/>
      <c r="B1212" s="0" t="n"/>
      <c r="C1212" s="0" t="n"/>
      <c r="D1212" s="0" t="n"/>
      <c r="E1212" s="0" t="n"/>
      <c r="F1212" s="0" t="n"/>
    </row>
    <row r="1213">
      <c r="A1213" s="0" t="n"/>
      <c r="B1213" s="0" t="n"/>
      <c r="C1213" s="0" t="n"/>
      <c r="D1213" s="0" t="n"/>
      <c r="E1213" s="0" t="n"/>
      <c r="F1213" s="0" t="n"/>
    </row>
    <row r="1214">
      <c r="A1214" s="0" t="n"/>
      <c r="B1214" s="0" t="n"/>
      <c r="C1214" s="0" t="n"/>
      <c r="D1214" s="0" t="n"/>
      <c r="E1214" s="0" t="n"/>
      <c r="F1214" s="0" t="n"/>
    </row>
    <row r="1215">
      <c r="A1215" s="0" t="n"/>
      <c r="B1215" s="0" t="n"/>
      <c r="C1215" s="0" t="n"/>
      <c r="D1215" s="0" t="n"/>
      <c r="E1215" s="0" t="n"/>
      <c r="F1215" s="0" t="n"/>
    </row>
    <row r="1216">
      <c r="A1216" s="0" t="n"/>
      <c r="B1216" s="0" t="n"/>
      <c r="C1216" s="0" t="n"/>
      <c r="D1216" s="0" t="n"/>
      <c r="E1216" s="0" t="n"/>
      <c r="F1216" s="0" t="n"/>
    </row>
    <row r="1217">
      <c r="A1217" s="0" t="n"/>
      <c r="B1217" s="0" t="n"/>
      <c r="C1217" s="0" t="n"/>
      <c r="D1217" s="0" t="n"/>
      <c r="E1217" s="0" t="n"/>
      <c r="F1217" s="0" t="n"/>
    </row>
    <row r="1218">
      <c r="A1218" s="0" t="n"/>
      <c r="B1218" s="0" t="n"/>
      <c r="C1218" s="0" t="n"/>
      <c r="D1218" s="0" t="n"/>
      <c r="E1218" s="0" t="n"/>
      <c r="F1218" s="0" t="n"/>
    </row>
    <row r="1219">
      <c r="A1219" s="0" t="n"/>
      <c r="B1219" s="0" t="n"/>
      <c r="C1219" s="0" t="n"/>
      <c r="D1219" s="0" t="n"/>
      <c r="E1219" s="0" t="n"/>
      <c r="F1219" s="0" t="n"/>
    </row>
    <row r="1220">
      <c r="A1220" s="0" t="n"/>
      <c r="B1220" s="0" t="n"/>
      <c r="C1220" s="0" t="n"/>
      <c r="D1220" s="0" t="n"/>
      <c r="E1220" s="0" t="n"/>
      <c r="F1220" s="0" t="n"/>
    </row>
    <row r="1221">
      <c r="A1221" s="0" t="n"/>
      <c r="B1221" s="0" t="n"/>
      <c r="C1221" s="0" t="n"/>
      <c r="D1221" s="0" t="n"/>
      <c r="E1221" s="0" t="n"/>
      <c r="F1221" s="0" t="n"/>
    </row>
    <row r="1222">
      <c r="A1222" s="0" t="n"/>
      <c r="B1222" s="0" t="n"/>
      <c r="C1222" s="0" t="n"/>
      <c r="D1222" s="0" t="n"/>
      <c r="E1222" s="0" t="n"/>
      <c r="F1222" s="0" t="n"/>
    </row>
    <row r="1223">
      <c r="A1223" s="0" t="n"/>
      <c r="B1223" s="0" t="n"/>
      <c r="C1223" s="0" t="n"/>
      <c r="D1223" s="0" t="n"/>
      <c r="E1223" s="0" t="n"/>
      <c r="F1223" s="0" t="n"/>
    </row>
    <row r="1224">
      <c r="A1224" s="0" t="n"/>
      <c r="B1224" s="0" t="n"/>
      <c r="C1224" s="0" t="n"/>
      <c r="D1224" s="0" t="n"/>
      <c r="E1224" s="0" t="n"/>
      <c r="F1224" s="0" t="n"/>
    </row>
    <row r="1225">
      <c r="A1225" s="0" t="n"/>
      <c r="B1225" s="0" t="n"/>
      <c r="C1225" s="0" t="n"/>
      <c r="D1225" s="0" t="n"/>
      <c r="E1225" s="0" t="n"/>
      <c r="F1225" s="0" t="n"/>
    </row>
    <row r="1226">
      <c r="A1226" s="0" t="n"/>
      <c r="B1226" s="0" t="n"/>
      <c r="C1226" s="0" t="n"/>
      <c r="D1226" s="0" t="n"/>
      <c r="E1226" s="0" t="n"/>
      <c r="F1226" s="0" t="n"/>
    </row>
    <row r="1227">
      <c r="A1227" s="0" t="n"/>
      <c r="B1227" s="0" t="n"/>
      <c r="C1227" s="0" t="n"/>
      <c r="D1227" s="0" t="n"/>
      <c r="E1227" s="0" t="n"/>
      <c r="F1227" s="0" t="n"/>
    </row>
    <row r="1228">
      <c r="A1228" s="0" t="n"/>
      <c r="B1228" s="0" t="n"/>
      <c r="C1228" s="0" t="n"/>
      <c r="D1228" s="0" t="n"/>
      <c r="E1228" s="0" t="n"/>
      <c r="F1228" s="0" t="n"/>
    </row>
    <row r="1229">
      <c r="A1229" s="0" t="n"/>
      <c r="B1229" s="0" t="n"/>
      <c r="C1229" s="0" t="n"/>
      <c r="D1229" s="0" t="n"/>
      <c r="E1229" s="0" t="n"/>
      <c r="F1229" s="0" t="n"/>
    </row>
    <row r="1230">
      <c r="A1230" s="0" t="n"/>
      <c r="B1230" s="0" t="n"/>
      <c r="C1230" s="0" t="n"/>
      <c r="D1230" s="0" t="n"/>
      <c r="E1230" s="0" t="n"/>
      <c r="F1230" s="0" t="n"/>
    </row>
    <row r="1231">
      <c r="A1231" s="0" t="n"/>
      <c r="B1231" s="0" t="n"/>
      <c r="C1231" s="0" t="n"/>
      <c r="D1231" s="0" t="n"/>
      <c r="E1231" s="0" t="n"/>
      <c r="F1231" s="0" t="n"/>
    </row>
    <row r="1232">
      <c r="A1232" s="0" t="n"/>
      <c r="B1232" s="0" t="n"/>
      <c r="C1232" s="0" t="n"/>
      <c r="D1232" s="0" t="n"/>
      <c r="E1232" s="0" t="n"/>
      <c r="F1232" s="0" t="n"/>
    </row>
    <row r="1233">
      <c r="A1233" s="0" t="n"/>
      <c r="B1233" s="0" t="n"/>
      <c r="C1233" s="0" t="n"/>
      <c r="D1233" s="0" t="n"/>
      <c r="E1233" s="0" t="n"/>
      <c r="F1233" s="0" t="n"/>
    </row>
    <row r="1234">
      <c r="A1234" s="0" t="n"/>
      <c r="B1234" s="0" t="n"/>
      <c r="C1234" s="0" t="n"/>
      <c r="D1234" s="0" t="n"/>
      <c r="E1234" s="0" t="n"/>
      <c r="F1234" s="0" t="n"/>
    </row>
    <row r="1235">
      <c r="A1235" s="0" t="n"/>
      <c r="B1235" s="0" t="n"/>
      <c r="C1235" s="0" t="n"/>
      <c r="D1235" s="0" t="n"/>
      <c r="E1235" s="0" t="n"/>
      <c r="F1235" s="0" t="n"/>
    </row>
    <row r="1236">
      <c r="A1236" s="0" t="n"/>
      <c r="B1236" s="0" t="n"/>
      <c r="C1236" s="0" t="n"/>
      <c r="D1236" s="0" t="n"/>
      <c r="E1236" s="0" t="n"/>
      <c r="F1236" s="0" t="n"/>
    </row>
    <row r="1237">
      <c r="A1237" s="0" t="n"/>
      <c r="B1237" s="0" t="n"/>
      <c r="C1237" s="0" t="n"/>
      <c r="D1237" s="0" t="n"/>
      <c r="E1237" s="0" t="n"/>
      <c r="F1237" s="0" t="n"/>
    </row>
    <row r="1238">
      <c r="A1238" s="0" t="n"/>
      <c r="B1238" s="0" t="n"/>
      <c r="C1238" s="0" t="n"/>
      <c r="D1238" s="0" t="n"/>
      <c r="E1238" s="0" t="n"/>
      <c r="F1238" s="0" t="n"/>
    </row>
    <row r="1239">
      <c r="A1239" s="0" t="n"/>
      <c r="B1239" s="0" t="n"/>
      <c r="C1239" s="0" t="n"/>
      <c r="D1239" s="0" t="n"/>
      <c r="E1239" s="0" t="n"/>
      <c r="F1239" s="0" t="n"/>
    </row>
    <row r="1240">
      <c r="A1240" s="0" t="n"/>
      <c r="B1240" s="0" t="n"/>
      <c r="C1240" s="0" t="n"/>
      <c r="D1240" s="0" t="n"/>
      <c r="E1240" s="0" t="n"/>
      <c r="F1240" s="0" t="n"/>
    </row>
    <row r="1241">
      <c r="A1241" s="0" t="n"/>
      <c r="B1241" s="0" t="n"/>
      <c r="C1241" s="0" t="n"/>
      <c r="D1241" s="0" t="n"/>
      <c r="E1241" s="0" t="n"/>
      <c r="F1241" s="0" t="n"/>
    </row>
    <row r="1242">
      <c r="A1242" s="0" t="n"/>
      <c r="B1242" s="0" t="n"/>
      <c r="C1242" s="0" t="n"/>
      <c r="D1242" s="0" t="n"/>
      <c r="E1242" s="0" t="n"/>
      <c r="F1242" s="0" t="n"/>
    </row>
    <row r="1243">
      <c r="A1243" s="0" t="n"/>
      <c r="B1243" s="0" t="n"/>
      <c r="C1243" s="0" t="n"/>
      <c r="D1243" s="0" t="n"/>
      <c r="E1243" s="0" t="n"/>
      <c r="F1243" s="0" t="n"/>
    </row>
    <row r="1244">
      <c r="A1244" s="0" t="n"/>
      <c r="B1244" s="0" t="n"/>
      <c r="C1244" s="0" t="n"/>
      <c r="D1244" s="0" t="n"/>
      <c r="E1244" s="0" t="n"/>
      <c r="F1244" s="0" t="n"/>
    </row>
    <row r="1245">
      <c r="A1245" s="0" t="n"/>
      <c r="B1245" s="0" t="n"/>
      <c r="C1245" s="0" t="n"/>
      <c r="D1245" s="0" t="n"/>
      <c r="E1245" s="0" t="n"/>
      <c r="F1245" s="0" t="n"/>
    </row>
    <row r="1246">
      <c r="A1246" s="0" t="n"/>
      <c r="B1246" s="0" t="n"/>
      <c r="C1246" s="0" t="n"/>
      <c r="D1246" s="0" t="n"/>
      <c r="E1246" s="0" t="n"/>
      <c r="F1246" s="0" t="n"/>
    </row>
    <row r="1247">
      <c r="A1247" s="0" t="n"/>
      <c r="B1247" s="0" t="n"/>
      <c r="C1247" s="0" t="n"/>
      <c r="D1247" s="0" t="n"/>
      <c r="E1247" s="0" t="n"/>
      <c r="F1247" s="0" t="n"/>
    </row>
    <row r="1248">
      <c r="A1248" s="0" t="n"/>
      <c r="B1248" s="0" t="n"/>
      <c r="C1248" s="0" t="n"/>
      <c r="D1248" s="0" t="n"/>
      <c r="E1248" s="0" t="n"/>
      <c r="F1248" s="0" t="n"/>
    </row>
    <row r="1249">
      <c r="A1249" s="0" t="n"/>
      <c r="B1249" s="0" t="n"/>
      <c r="C1249" s="0" t="n"/>
      <c r="D1249" s="0" t="n"/>
      <c r="E1249" s="0" t="n"/>
      <c r="F1249" s="0" t="n"/>
    </row>
    <row r="1250">
      <c r="A1250" s="0" t="n"/>
      <c r="B1250" s="0" t="n"/>
      <c r="C1250" s="0" t="n"/>
      <c r="D1250" s="0" t="n"/>
      <c r="E1250" s="0" t="n"/>
      <c r="F1250" s="0" t="n"/>
    </row>
    <row r="1251">
      <c r="A1251" s="0" t="n"/>
      <c r="B1251" s="0" t="n"/>
      <c r="C1251" s="0" t="n"/>
      <c r="D1251" s="0" t="n"/>
      <c r="E1251" s="0" t="n"/>
      <c r="F1251" s="0" t="n"/>
    </row>
    <row r="1252">
      <c r="A1252" s="0" t="n"/>
      <c r="B1252" s="0" t="n"/>
      <c r="C1252" s="0" t="n"/>
      <c r="D1252" s="0" t="n"/>
      <c r="E1252" s="0" t="n"/>
      <c r="F1252" s="0" t="n"/>
    </row>
    <row r="1253">
      <c r="A1253" s="0" t="n"/>
      <c r="B1253" s="0" t="n"/>
      <c r="C1253" s="0" t="n"/>
      <c r="D1253" s="0" t="n"/>
      <c r="E1253" s="0" t="n"/>
      <c r="F1253" s="0" t="n"/>
    </row>
    <row r="1254">
      <c r="A1254" s="0" t="n"/>
      <c r="B1254" s="0" t="n"/>
      <c r="C1254" s="0" t="n"/>
      <c r="D1254" s="0" t="n"/>
      <c r="E1254" s="0" t="n"/>
      <c r="F1254" s="0" t="n"/>
    </row>
    <row r="1255">
      <c r="A1255" s="0" t="n"/>
      <c r="B1255" s="0" t="n"/>
      <c r="C1255" s="0" t="n"/>
      <c r="D1255" s="0" t="n"/>
      <c r="E1255" s="0" t="n"/>
      <c r="F1255" s="0" t="n"/>
    </row>
    <row r="1256">
      <c r="A1256" s="0" t="n"/>
      <c r="B1256" s="0" t="n"/>
      <c r="C1256" s="0" t="n"/>
      <c r="D1256" s="0" t="n"/>
      <c r="E1256" s="0" t="n"/>
      <c r="F1256" s="0" t="n"/>
    </row>
    <row r="1257">
      <c r="A1257" s="0" t="n"/>
      <c r="B1257" s="0" t="n"/>
      <c r="C1257" s="0" t="n"/>
      <c r="D1257" s="0" t="n"/>
      <c r="E1257" s="0" t="n"/>
      <c r="F1257" s="0" t="n"/>
    </row>
    <row r="1258">
      <c r="A1258" s="0" t="n"/>
      <c r="B1258" s="0" t="n"/>
      <c r="C1258" s="0" t="n"/>
      <c r="D1258" s="0" t="n"/>
      <c r="E1258" s="0" t="n"/>
      <c r="F1258" s="0" t="n"/>
    </row>
    <row r="1259">
      <c r="A1259" s="0" t="n"/>
      <c r="B1259" s="0" t="n"/>
      <c r="C1259" s="0" t="n"/>
      <c r="D1259" s="0" t="n"/>
      <c r="E1259" s="0" t="n"/>
      <c r="F1259" s="0" t="n"/>
    </row>
    <row r="1260">
      <c r="A1260" s="0" t="n"/>
      <c r="B1260" s="0" t="n"/>
      <c r="C1260" s="0" t="n"/>
      <c r="D1260" s="0" t="n"/>
      <c r="E1260" s="0" t="n"/>
      <c r="F1260" s="0" t="n"/>
    </row>
    <row r="1261">
      <c r="A1261" s="0" t="n"/>
      <c r="B1261" s="0" t="n"/>
      <c r="C1261" s="0" t="n"/>
      <c r="D1261" s="0" t="n"/>
      <c r="E1261" s="0" t="n"/>
      <c r="F1261" s="0" t="n"/>
    </row>
    <row r="1262">
      <c r="A1262" s="0" t="n"/>
      <c r="B1262" s="0" t="n"/>
      <c r="C1262" s="0" t="n"/>
      <c r="D1262" s="0" t="n"/>
      <c r="E1262" s="0" t="n"/>
      <c r="F1262" s="0" t="n"/>
    </row>
    <row r="1263">
      <c r="A1263" s="0" t="n"/>
      <c r="B1263" s="0" t="n"/>
      <c r="C1263" s="0" t="n"/>
      <c r="D1263" s="0" t="n"/>
      <c r="E1263" s="0" t="n"/>
      <c r="F1263" s="0" t="n"/>
    </row>
    <row r="1264">
      <c r="A1264" s="0" t="n"/>
      <c r="B1264" s="0" t="n"/>
      <c r="C1264" s="0" t="n"/>
      <c r="D1264" s="0" t="n"/>
      <c r="E1264" s="0" t="n"/>
      <c r="F1264" s="0" t="n"/>
    </row>
    <row r="1265">
      <c r="A1265" s="0" t="n"/>
      <c r="B1265" s="0" t="n"/>
      <c r="C1265" s="0" t="n"/>
      <c r="D1265" s="0" t="n"/>
      <c r="E1265" s="0" t="n"/>
      <c r="F1265" s="0" t="n"/>
    </row>
    <row r="1266">
      <c r="A1266" s="0" t="n"/>
      <c r="B1266" s="0" t="n"/>
      <c r="C1266" s="0" t="n"/>
      <c r="D1266" s="0" t="n"/>
      <c r="E1266" s="0" t="n"/>
      <c r="F1266" s="0" t="n"/>
    </row>
    <row r="1267">
      <c r="A1267" s="0" t="n"/>
      <c r="B1267" s="0" t="n"/>
      <c r="C1267" s="0" t="n"/>
      <c r="D1267" s="0" t="n"/>
      <c r="E1267" s="0" t="n"/>
      <c r="F1267" s="0" t="n"/>
    </row>
    <row r="1268">
      <c r="A1268" s="0" t="n"/>
      <c r="B1268" s="0" t="n"/>
      <c r="C1268" s="0" t="n"/>
      <c r="D1268" s="0" t="n"/>
      <c r="E1268" s="0" t="n"/>
      <c r="F1268" s="0" t="n"/>
    </row>
    <row r="1269">
      <c r="A1269" s="0" t="n"/>
      <c r="B1269" s="0" t="n"/>
      <c r="C1269" s="0" t="n"/>
      <c r="D1269" s="0" t="n"/>
      <c r="E1269" s="0" t="n"/>
      <c r="F1269" s="0" t="n"/>
    </row>
    <row r="1270">
      <c r="A1270" s="0" t="n"/>
      <c r="B1270" s="0" t="n"/>
      <c r="C1270" s="0" t="n"/>
      <c r="D1270" s="0" t="n"/>
      <c r="E1270" s="0" t="n"/>
      <c r="F1270" s="0" t="n"/>
    </row>
    <row r="1271">
      <c r="A1271" s="0" t="n"/>
      <c r="B1271" s="0" t="n"/>
      <c r="C1271" s="0" t="n"/>
      <c r="D1271" s="0" t="n"/>
      <c r="E1271" s="0" t="n"/>
      <c r="F1271" s="0" t="n"/>
    </row>
    <row r="1272">
      <c r="A1272" s="0" t="n"/>
      <c r="B1272" s="0" t="n"/>
      <c r="C1272" s="0" t="n"/>
      <c r="D1272" s="0" t="n"/>
      <c r="E1272" s="0" t="n"/>
      <c r="F1272" s="0" t="n"/>
    </row>
    <row r="1273">
      <c r="A1273" s="0" t="n"/>
      <c r="B1273" s="0" t="n"/>
      <c r="C1273" s="0" t="n"/>
      <c r="D1273" s="0" t="n"/>
      <c r="E1273" s="0" t="n"/>
      <c r="F1273" s="0" t="n"/>
    </row>
    <row r="1274">
      <c r="A1274" s="0" t="n"/>
      <c r="B1274" s="0" t="n"/>
      <c r="C1274" s="0" t="n"/>
      <c r="D1274" s="0" t="n"/>
      <c r="E1274" s="0" t="n"/>
      <c r="F1274" s="0" t="n"/>
    </row>
    <row r="1275">
      <c r="A1275" s="0" t="n"/>
      <c r="B1275" s="0" t="n"/>
      <c r="C1275" s="0" t="n"/>
      <c r="D1275" s="0" t="n"/>
      <c r="E1275" s="0" t="n"/>
      <c r="F1275" s="0" t="n"/>
    </row>
    <row r="1276">
      <c r="A1276" s="0" t="n"/>
      <c r="B1276" s="0" t="n"/>
      <c r="C1276" s="0" t="n"/>
      <c r="D1276" s="0" t="n"/>
      <c r="E1276" s="0" t="n"/>
      <c r="F1276" s="0" t="n"/>
    </row>
    <row r="1277">
      <c r="A1277" s="0" t="n"/>
      <c r="B1277" s="0" t="n"/>
      <c r="C1277" s="0" t="n"/>
      <c r="D1277" s="0" t="n"/>
      <c r="E1277" s="0" t="n"/>
      <c r="F1277" s="0" t="n"/>
    </row>
    <row r="1278">
      <c r="A1278" s="0" t="n"/>
      <c r="B1278" s="0" t="n"/>
      <c r="C1278" s="0" t="n"/>
      <c r="D1278" s="0" t="n"/>
      <c r="E1278" s="0" t="n"/>
      <c r="F1278" s="0" t="n"/>
    </row>
    <row r="1279">
      <c r="A1279" s="0" t="n"/>
      <c r="B1279" s="0" t="n"/>
      <c r="C1279" s="0" t="n"/>
      <c r="D1279" s="0" t="n"/>
      <c r="E1279" s="0" t="n"/>
      <c r="F1279" s="0" t="n"/>
    </row>
    <row r="1280">
      <c r="A1280" s="0" t="n"/>
      <c r="B1280" s="0" t="n"/>
      <c r="C1280" s="0" t="n"/>
      <c r="D1280" s="0" t="n"/>
      <c r="E1280" s="0" t="n"/>
      <c r="F1280" s="0" t="n"/>
    </row>
    <row r="1281">
      <c r="A1281" s="0" t="n"/>
      <c r="B1281" s="0" t="n"/>
      <c r="C1281" s="0" t="n"/>
      <c r="D1281" s="0" t="n"/>
      <c r="E1281" s="0" t="n"/>
      <c r="F1281" s="0" t="n"/>
    </row>
    <row r="1282">
      <c r="A1282" s="0" t="n"/>
      <c r="B1282" s="0" t="n"/>
      <c r="C1282" s="0" t="n"/>
      <c r="D1282" s="0" t="n"/>
      <c r="E1282" s="0" t="n"/>
      <c r="F1282" s="0" t="n"/>
    </row>
    <row r="1283">
      <c r="A1283" s="0" t="n"/>
      <c r="B1283" s="0" t="n"/>
      <c r="C1283" s="0" t="n"/>
      <c r="D1283" s="0" t="n"/>
      <c r="E1283" s="0" t="n"/>
      <c r="F1283" s="0" t="n"/>
    </row>
    <row r="1284">
      <c r="A1284" s="0" t="n"/>
      <c r="B1284" s="0" t="n"/>
      <c r="C1284" s="0" t="n"/>
      <c r="D1284" s="0" t="n"/>
      <c r="E1284" s="0" t="n"/>
      <c r="F1284" s="0" t="n"/>
    </row>
    <row r="1285">
      <c r="A1285" s="0" t="n"/>
      <c r="B1285" s="0" t="n"/>
      <c r="C1285" s="0" t="n"/>
      <c r="D1285" s="0" t="n"/>
      <c r="E1285" s="0" t="n"/>
      <c r="F1285" s="0" t="n"/>
    </row>
    <row r="1286">
      <c r="A1286" s="0" t="n"/>
      <c r="B1286" s="0" t="n"/>
      <c r="C1286" s="0" t="n"/>
      <c r="D1286" s="0" t="n"/>
      <c r="E1286" s="0" t="n"/>
      <c r="F1286" s="0" t="n"/>
    </row>
    <row r="1287">
      <c r="A1287" s="0" t="n"/>
      <c r="B1287" s="0" t="n"/>
      <c r="C1287" s="0" t="n"/>
      <c r="D1287" s="0" t="n"/>
      <c r="E1287" s="0" t="n"/>
      <c r="F1287" s="0" t="n"/>
    </row>
    <row r="1288">
      <c r="A1288" s="0" t="n"/>
      <c r="B1288" s="0" t="n"/>
      <c r="C1288" s="0" t="n"/>
      <c r="D1288" s="0" t="n"/>
      <c r="E1288" s="0" t="n"/>
      <c r="F1288" s="0" t="n"/>
    </row>
    <row r="1289">
      <c r="A1289" s="0" t="n"/>
      <c r="B1289" s="0" t="n"/>
      <c r="C1289" s="0" t="n"/>
      <c r="D1289" s="0" t="n"/>
      <c r="E1289" s="0" t="n"/>
      <c r="F1289" s="0" t="n"/>
    </row>
    <row r="1290">
      <c r="A1290" s="0" t="n"/>
      <c r="B1290" s="0" t="n"/>
      <c r="C1290" s="0" t="n"/>
      <c r="D1290" s="0" t="n"/>
      <c r="E1290" s="0" t="n"/>
      <c r="F1290" s="0" t="n"/>
    </row>
    <row r="1291">
      <c r="A1291" s="0" t="n"/>
      <c r="B1291" s="0" t="n"/>
      <c r="C1291" s="0" t="n"/>
      <c r="D1291" s="0" t="n"/>
      <c r="E1291" s="0" t="n"/>
      <c r="F1291" s="0" t="n"/>
    </row>
    <row r="1292">
      <c r="A1292" s="0" t="n"/>
      <c r="B1292" s="0" t="n"/>
      <c r="C1292" s="0" t="n"/>
      <c r="D1292" s="0" t="n"/>
      <c r="E1292" s="0" t="n"/>
      <c r="F1292" s="0" t="n"/>
    </row>
    <row r="1293">
      <c r="A1293" s="0" t="n"/>
      <c r="B1293" s="0" t="n"/>
      <c r="C1293" s="0" t="n"/>
      <c r="D1293" s="0" t="n"/>
      <c r="E1293" s="0" t="n"/>
      <c r="F1293" s="0" t="n"/>
    </row>
    <row r="1294">
      <c r="A1294" s="0" t="n"/>
      <c r="B1294" s="0" t="n"/>
      <c r="C1294" s="0" t="n"/>
      <c r="D1294" s="0" t="n"/>
      <c r="E1294" s="0" t="n"/>
      <c r="F1294" s="0" t="n"/>
    </row>
    <row r="1295">
      <c r="A1295" s="0" t="n"/>
      <c r="B1295" s="0" t="n"/>
      <c r="C1295" s="0" t="n"/>
      <c r="D1295" s="0" t="n"/>
      <c r="E1295" s="0" t="n"/>
      <c r="F1295" s="0" t="n"/>
    </row>
    <row r="1296">
      <c r="A1296" s="0" t="n"/>
      <c r="B1296" s="0" t="n"/>
      <c r="C1296" s="0" t="n"/>
      <c r="D1296" s="0" t="n"/>
      <c r="E1296" s="0" t="n"/>
      <c r="F1296" s="0" t="n"/>
    </row>
    <row r="1297">
      <c r="A1297" s="0" t="n"/>
      <c r="B1297" s="0" t="n"/>
      <c r="C1297" s="0" t="n"/>
      <c r="D1297" s="0" t="n"/>
      <c r="E1297" s="0" t="n"/>
      <c r="F1297" s="0" t="n"/>
    </row>
    <row r="1298">
      <c r="A1298" s="0" t="n"/>
      <c r="B1298" s="0" t="n"/>
      <c r="C1298" s="0" t="n"/>
      <c r="D1298" s="0" t="n"/>
      <c r="E1298" s="0" t="n"/>
      <c r="F1298" s="0" t="n"/>
    </row>
    <row r="1299">
      <c r="A1299" s="0" t="n"/>
      <c r="B1299" s="0" t="n"/>
      <c r="C1299" s="0" t="n"/>
      <c r="D1299" s="0" t="n"/>
      <c r="E1299" s="0" t="n"/>
      <c r="F1299" s="0" t="n"/>
    </row>
    <row r="1300">
      <c r="A1300" s="0" t="n"/>
      <c r="B1300" s="0" t="n"/>
      <c r="C1300" s="0" t="n"/>
      <c r="D1300" s="0" t="n"/>
      <c r="E1300" s="0" t="n"/>
      <c r="F1300" s="0" t="n"/>
    </row>
  </sheetData>
  <mergeCells count="5">
    <mergeCell ref="A1:F1"/>
    <mergeCell ref="A2:F2"/>
    <mergeCell ref="A3:F3"/>
    <mergeCell ref="A4:F4"/>
    <mergeCell ref="A5:F5"/>
  </mergeCells>
  <pageMargins left="0.361607142857143" right="0.25" top="1.90997023809524" bottom="0.75" header="0.3" footer="0.3"/>
  <pageSetup orientation="portrait" paperSize="9" scale="90"/>
  <headerFooter>
    <oddHeader>&amp;L&amp;G</oddHeader>
    <oddFooter>&amp;CDegollado 161 Col Guerrero Alcaldía Cuauhtémoc Ciudad De México_x000a_Teléfonos de contacto (55) 55260427  0445523362953_x000a_Permisos CDMX vigentes 2020 _x000a_Registro sanitario ante la COFEPRIS 173300536x0433</oddFooter>
    <evenHeader/>
    <evenFooter/>
    <firstHeader/>
    <firstFooter/>
  </headerFooter>
</worksheet>
</file>

<file path=xl/worksheets/sheet6.xml><?xml version="1.0" encoding="utf-8"?>
<worksheet xmlns="http://schemas.openxmlformats.org/spreadsheetml/2006/main">
  <sheetPr codeName="Hoja4">
    <tabColor rgb="FFFFFF99"/>
    <outlinePr summaryBelow="1" summaryRight="1"/>
    <pageSetUpPr/>
  </sheetPr>
  <dimension ref="A1:AF45"/>
  <sheetViews>
    <sheetView topLeftCell="D1" zoomScale="85" zoomScaleNormal="85" workbookViewId="0">
      <selection activeCell="J30" sqref="J30"/>
    </sheetView>
  </sheetViews>
  <sheetFormatPr baseColWidth="8" defaultColWidth="31.5" defaultRowHeight="12.75" customHeight="1" zeroHeight="1"/>
  <cols>
    <col width="31.5" customWidth="1" style="2" min="1" max="25"/>
    <col width="32.33" customWidth="1" style="2" min="26" max="26"/>
    <col width="31.5" customWidth="1" style="3" min="27" max="27"/>
    <col width="31.5" customWidth="1" style="2" min="28" max="28"/>
    <col width="31.5" customWidth="1" style="3" min="29" max="29"/>
    <col width="31.5" customWidth="1" style="2" min="30" max="16384"/>
  </cols>
  <sheetData>
    <row r="1" ht="42" customFormat="1" customHeight="1" s="1">
      <c r="A1" s="1" t="inlineStr">
        <is>
          <t>RACEK</t>
        </is>
      </c>
      <c r="B1" s="4" t="inlineStr">
        <is>
          <t>CSCP</t>
        </is>
      </c>
      <c r="C1" s="5" t="inlineStr">
        <is>
          <t>AIP</t>
        </is>
      </c>
      <c r="D1" s="5" t="inlineStr">
        <is>
          <t>DAYNEMA</t>
        </is>
      </c>
      <c r="E1" s="5" t="inlineStr">
        <is>
          <t>FULL PROTECTION</t>
        </is>
      </c>
      <c r="F1" s="11" t="inlineStr">
        <is>
          <t>GCH</t>
        </is>
      </c>
      <c r="G1" s="5" t="inlineStr">
        <is>
          <t>GLOBAL FLEET</t>
        </is>
      </c>
      <c r="H1" s="5" t="inlineStr">
        <is>
          <t>HALCONES</t>
        </is>
      </c>
      <c r="I1" s="11" t="inlineStr">
        <is>
          <t>ICIT</t>
        </is>
      </c>
      <c r="J1" s="5" t="inlineStr">
        <is>
          <t>INTERNATIONAL</t>
        </is>
      </c>
      <c r="K1" s="5" t="inlineStr">
        <is>
          <t>JEDISAM</t>
        </is>
      </c>
      <c r="L1" s="5" t="inlineStr">
        <is>
          <t>KANTESA</t>
        </is>
      </c>
      <c r="M1" s="5" t="inlineStr">
        <is>
          <t>PYE</t>
        </is>
      </c>
      <c r="N1" s="5" t="inlineStr">
        <is>
          <t>RHOTER</t>
        </is>
      </c>
      <c r="O1" s="5" t="inlineStr">
        <is>
          <t>SIPED</t>
        </is>
      </c>
      <c r="P1" s="5" t="inlineStr">
        <is>
          <t>SIS</t>
        </is>
      </c>
      <c r="Q1" s="5" t="inlineStr">
        <is>
          <t>SISPIMX</t>
        </is>
      </c>
      <c r="R1" s="5" t="inlineStr">
        <is>
          <t>SISSA</t>
        </is>
      </c>
      <c r="S1" s="5" t="inlineStr">
        <is>
          <t>TELEMETRIA</t>
        </is>
      </c>
      <c r="T1" s="5" t="inlineStr">
        <is>
          <t>TRITIUM</t>
        </is>
      </c>
      <c r="U1" s="5" t="inlineStr">
        <is>
          <t>VECTRA</t>
        </is>
      </c>
      <c r="V1" s="5" t="inlineStr">
        <is>
          <t>WEBFLEET</t>
        </is>
      </c>
      <c r="W1" s="5" t="inlineStr">
        <is>
          <t>PROSEGUR SEG</t>
        </is>
      </c>
      <c r="X1" s="5" t="inlineStr">
        <is>
          <t>PROSEGUR CUS</t>
        </is>
      </c>
      <c r="Y1" s="5" t="inlineStr">
        <is>
          <t>PROSEGUR TEC</t>
        </is>
      </c>
      <c r="Z1" s="4" t="inlineStr">
        <is>
          <t>VIGILANCIA ESPECIALIZADA DE ORIZABA</t>
        </is>
      </c>
      <c r="AA1" s="18" t="inlineStr">
        <is>
          <t>BARI</t>
        </is>
      </c>
      <c r="AB1" s="19" t="inlineStr">
        <is>
          <t>GT RASTREO SATELITAL</t>
        </is>
      </c>
      <c r="AC1" s="5" t="inlineStr">
        <is>
          <t>SANTRACK</t>
        </is>
      </c>
      <c r="AD1" s="1" t="inlineStr">
        <is>
          <t>BLAC SOLUTION</t>
        </is>
      </c>
    </row>
    <row r="2" ht="13.35" customHeight="1" s="165">
      <c r="B2" s="6" t="n"/>
      <c r="C2" s="3" t="n"/>
      <c r="D2" s="3" t="n"/>
      <c r="E2" s="3" t="n"/>
      <c r="F2" s="12" t="n"/>
      <c r="G2" s="3" t="n"/>
      <c r="H2" s="3" t="n"/>
      <c r="I2" s="12" t="n"/>
      <c r="J2" s="3" t="n"/>
      <c r="K2" s="3" t="n"/>
      <c r="L2" s="3" t="n"/>
      <c r="M2" s="3" t="n"/>
      <c r="N2" s="3" t="n"/>
      <c r="O2" s="3" t="n"/>
      <c r="P2" s="3" t="n"/>
      <c r="Q2" s="3" t="n"/>
      <c r="R2" s="3" t="n"/>
      <c r="S2" s="3" t="n"/>
      <c r="T2" s="3" t="n"/>
      <c r="U2" s="3" t="n"/>
      <c r="V2" s="3" t="n"/>
      <c r="W2" s="3" t="n"/>
      <c r="X2" s="3" t="n"/>
      <c r="Y2" s="3" t="n"/>
    </row>
    <row r="3" ht="13.4" customHeight="1" s="165">
      <c r="B3" s="6" t="inlineStr">
        <is>
          <t>EMMANUEL</t>
        </is>
      </c>
      <c r="C3" s="7" t="inlineStr">
        <is>
          <t>*SIN FIRMAS</t>
        </is>
      </c>
      <c r="D3" s="3" t="n"/>
      <c r="E3" s="3" t="inlineStr">
        <is>
          <t>*SIN FIRMAS*</t>
        </is>
      </c>
      <c r="F3" s="13" t="inlineStr">
        <is>
          <t>*SIN FIRMAS*</t>
        </is>
      </c>
      <c r="G3" s="13" t="inlineStr">
        <is>
          <t>*SIN FIRMAS*</t>
        </is>
      </c>
      <c r="H3" s="13" t="inlineStr">
        <is>
          <t>*SIN FIRMAS*</t>
        </is>
      </c>
      <c r="I3" s="13" t="inlineStr">
        <is>
          <t>*SIN FIRMAS*</t>
        </is>
      </c>
      <c r="J3" s="13" t="inlineStr">
        <is>
          <t>*SIN FIRMAS*</t>
        </is>
      </c>
      <c r="K3" s="15" t="inlineStr">
        <is>
          <t>*MISMAS FIRMAS QUE DAYNEMA*</t>
        </is>
      </c>
      <c r="L3" s="7" t="inlineStr">
        <is>
          <t>*SIN FIRMAS*</t>
        </is>
      </c>
      <c r="M3" s="7" t="inlineStr">
        <is>
          <t>*SIN FIRMAS*</t>
        </is>
      </c>
      <c r="N3" s="3" t="n"/>
      <c r="O3" s="3" t="n"/>
      <c r="P3" s="3" t="n"/>
      <c r="Q3" s="3" t="n"/>
      <c r="R3" s="3" t="n"/>
      <c r="S3" s="3" t="n"/>
      <c r="T3" s="7" t="inlineStr">
        <is>
          <t>*SIN FIRMAS*</t>
        </is>
      </c>
      <c r="U3" s="7" t="inlineStr">
        <is>
          <t>*SIN FIRMAS*</t>
        </is>
      </c>
      <c r="V3" s="7" t="inlineStr">
        <is>
          <t>*SIN FIRMAS*</t>
        </is>
      </c>
      <c r="W3" s="7" t="inlineStr">
        <is>
          <t>*SIN FIRMAS*</t>
        </is>
      </c>
      <c r="X3" s="7" t="inlineStr">
        <is>
          <t>*SIN FIRMAS*</t>
        </is>
      </c>
      <c r="Y3" s="7" t="inlineStr">
        <is>
          <t>*SIN FIRMAS*</t>
        </is>
      </c>
    </row>
    <row r="4" ht="13.35" customHeight="1" s="165">
      <c r="B4" s="6" t="n"/>
      <c r="C4" s="3" t="n"/>
      <c r="D4" s="3" t="n"/>
      <c r="E4" s="3" t="n"/>
      <c r="F4" s="12" t="n"/>
      <c r="G4" s="3" t="n"/>
      <c r="H4" s="3" t="n"/>
      <c r="I4" s="12" t="n"/>
      <c r="J4" s="3" t="n"/>
      <c r="K4" s="3" t="n"/>
      <c r="L4" s="3" t="n"/>
      <c r="M4" s="3" t="n"/>
      <c r="N4" s="3" t="n"/>
      <c r="O4" s="3" t="n"/>
      <c r="P4" s="3" t="n"/>
      <c r="Q4" s="3" t="n"/>
      <c r="R4" s="3" t="n"/>
      <c r="S4" s="3" t="n"/>
      <c r="T4" s="3" t="n"/>
      <c r="U4" s="3" t="n"/>
      <c r="V4" s="3" t="n"/>
      <c r="W4" s="3" t="n"/>
      <c r="X4" s="3" t="n"/>
      <c r="Y4" s="3" t="n"/>
    </row>
    <row r="5" ht="13.35" customHeight="1" s="165">
      <c r="B5" s="6" t="n"/>
      <c r="C5" s="3" t="n"/>
      <c r="D5" s="3" t="n"/>
      <c r="E5" s="3" t="n"/>
      <c r="F5" s="12" t="n"/>
      <c r="G5" s="3" t="n"/>
      <c r="H5" s="3" t="n"/>
      <c r="I5" s="12" t="n"/>
      <c r="J5" s="3" t="n"/>
      <c r="K5" s="3" t="n"/>
      <c r="L5" s="3" t="n"/>
      <c r="M5" s="3" t="n"/>
      <c r="N5" s="3" t="n"/>
      <c r="O5" s="3" t="n"/>
      <c r="P5" s="3" t="n"/>
      <c r="Q5" s="3" t="n"/>
      <c r="R5" s="3" t="n"/>
      <c r="S5" s="3" t="n"/>
      <c r="T5" s="3" t="n"/>
      <c r="U5" s="3" t="n"/>
      <c r="V5" s="3" t="n"/>
      <c r="W5" s="3" t="n"/>
      <c r="X5" s="3" t="n"/>
      <c r="Y5" s="3" t="n"/>
    </row>
    <row r="6" ht="13.35" customHeight="1" s="165">
      <c r="B6" s="6" t="n"/>
      <c r="C6" s="3" t="n"/>
      <c r="D6" s="3" t="n"/>
      <c r="E6" s="3" t="n"/>
      <c r="F6" s="12" t="n"/>
      <c r="G6" s="3" t="n"/>
      <c r="H6" s="3" t="n"/>
      <c r="I6" s="12" t="n"/>
      <c r="J6" s="3" t="n"/>
      <c r="K6" s="3" t="n"/>
      <c r="L6" s="3" t="n"/>
      <c r="M6" s="3" t="n"/>
      <c r="N6" s="3" t="n"/>
      <c r="O6" s="3" t="n"/>
      <c r="P6" s="3" t="n"/>
      <c r="Q6" s="3" t="n"/>
      <c r="R6" s="3" t="n"/>
      <c r="S6" s="3" t="n"/>
      <c r="T6" s="3" t="n"/>
      <c r="U6" s="3" t="n"/>
      <c r="V6" s="3" t="n"/>
      <c r="W6" s="3" t="n"/>
      <c r="X6" s="3" t="n"/>
      <c r="Y6" s="3" t="n"/>
    </row>
    <row r="7" ht="13.35" customHeight="1" s="165">
      <c r="B7" s="6" t="n"/>
      <c r="C7" s="3" t="n"/>
      <c r="D7" s="3" t="n"/>
      <c r="E7" s="3" t="n"/>
      <c r="F7" s="12" t="n"/>
      <c r="G7" s="3" t="n"/>
      <c r="H7" s="3" t="n"/>
      <c r="I7" s="12" t="n"/>
      <c r="J7" s="3" t="n"/>
      <c r="K7" s="3" t="n"/>
      <c r="L7" s="3" t="n"/>
      <c r="M7" s="3" t="n"/>
      <c r="N7" s="3" t="n"/>
      <c r="O7" s="3" t="n"/>
      <c r="P7" s="3" t="n"/>
      <c r="Q7" s="3" t="n"/>
      <c r="R7" s="3" t="n"/>
      <c r="S7" s="3" t="n"/>
      <c r="T7" s="3" t="n"/>
      <c r="U7" s="3" t="n"/>
      <c r="V7" s="3" t="n"/>
      <c r="W7" s="3" t="n"/>
      <c r="X7" s="3" t="n"/>
      <c r="Y7" s="3" t="n"/>
    </row>
    <row r="8" ht="13.35" customHeight="1" s="165">
      <c r="B8" s="6" t="n"/>
      <c r="C8" s="3" t="n"/>
      <c r="D8" s="3" t="n"/>
      <c r="E8" s="3" t="n"/>
      <c r="F8" s="12" t="n"/>
      <c r="G8" s="3" t="n"/>
      <c r="H8" s="3" t="n"/>
      <c r="I8" s="12" t="n"/>
      <c r="J8" s="3" t="n"/>
      <c r="K8" s="3" t="n"/>
      <c r="L8" s="3" t="n"/>
      <c r="M8" s="3" t="n"/>
      <c r="N8" s="3" t="n"/>
      <c r="O8" s="3" t="n"/>
      <c r="P8" s="3" t="n"/>
      <c r="Q8" s="3" t="n"/>
      <c r="R8" s="3" t="n"/>
      <c r="S8" s="3" t="n"/>
      <c r="T8" s="3" t="n"/>
      <c r="U8" s="3" t="n"/>
      <c r="V8" s="3" t="n"/>
      <c r="W8" s="3" t="n"/>
      <c r="X8" s="3" t="n"/>
      <c r="Y8" s="3" t="n"/>
    </row>
    <row r="9" ht="13.35" customHeight="1" s="165">
      <c r="B9" s="6" t="n"/>
      <c r="C9" s="3" t="n"/>
      <c r="D9" s="3" t="n"/>
      <c r="E9" s="3" t="n"/>
      <c r="F9" s="12" t="n"/>
      <c r="G9" s="3" t="n"/>
      <c r="H9" s="3" t="n"/>
      <c r="I9" s="12" t="n"/>
      <c r="J9" s="3" t="n"/>
      <c r="K9" s="3" t="n"/>
      <c r="L9" s="3" t="n"/>
      <c r="M9" s="3" t="n"/>
      <c r="N9" s="3" t="n"/>
      <c r="O9" s="3" t="n"/>
      <c r="P9" s="3" t="n"/>
      <c r="Q9" s="3" t="n"/>
      <c r="R9" s="3" t="n"/>
      <c r="S9" s="16" t="n"/>
    </row>
    <row r="10" ht="13.35" customHeight="1" s="165">
      <c r="B10" s="6" t="n"/>
      <c r="C10" s="3" t="n"/>
      <c r="D10" s="3" t="n"/>
      <c r="E10" s="3" t="n"/>
      <c r="F10" s="12" t="n"/>
      <c r="G10" s="3" t="n"/>
      <c r="H10" s="3" t="n"/>
      <c r="I10" s="12" t="n"/>
      <c r="J10" s="3" t="n"/>
      <c r="K10" s="3" t="n"/>
      <c r="L10" s="3" t="n"/>
      <c r="M10" s="3" t="n"/>
      <c r="N10" s="3" t="n"/>
      <c r="O10" s="3" t="n"/>
      <c r="P10" s="3" t="n"/>
      <c r="Q10" s="3" t="n"/>
      <c r="R10" s="3" t="n"/>
      <c r="S10" s="3" t="n"/>
      <c r="T10" s="3" t="n"/>
      <c r="U10" s="3" t="n"/>
      <c r="V10" s="3" t="n"/>
      <c r="W10" s="3" t="n"/>
      <c r="X10" s="3" t="n"/>
      <c r="Y10" s="3" t="n"/>
    </row>
    <row r="11" ht="13.35" customHeight="1" s="165">
      <c r="B11" s="6" t="n"/>
      <c r="C11" s="3" t="n"/>
      <c r="D11" s="3" t="n"/>
      <c r="E11" s="3" t="n"/>
      <c r="F11" s="12" t="n"/>
      <c r="G11" s="3" t="n"/>
      <c r="H11" s="3" t="n"/>
      <c r="I11" s="12" t="n"/>
      <c r="J11" s="3" t="n"/>
      <c r="K11" s="3" t="n"/>
      <c r="L11" s="3" t="n"/>
      <c r="M11" s="3" t="n"/>
      <c r="N11" s="3" t="n"/>
      <c r="O11" s="3" t="n"/>
      <c r="P11" s="3" t="n"/>
      <c r="Q11" s="3" t="n"/>
      <c r="R11" s="3" t="n"/>
      <c r="S11" s="3" t="n"/>
      <c r="T11" s="3" t="n"/>
      <c r="U11" s="3" t="n"/>
      <c r="V11" s="3" t="n"/>
      <c r="W11" s="3" t="n"/>
      <c r="X11" s="3" t="n"/>
      <c r="Y11" s="3" t="n"/>
    </row>
    <row r="12" ht="13.35" customHeight="1" s="165">
      <c r="B12" s="6" t="n"/>
      <c r="C12" s="3" t="n"/>
      <c r="D12" s="3" t="n"/>
      <c r="E12" s="3" t="n"/>
      <c r="F12" s="12" t="n"/>
      <c r="G12" s="3" t="n"/>
      <c r="H12" s="3" t="n"/>
      <c r="I12" s="12" t="n"/>
      <c r="J12" s="3" t="n"/>
      <c r="K12" s="3" t="n"/>
      <c r="L12" s="3" t="n"/>
      <c r="M12" s="3" t="n"/>
      <c r="N12" s="3" t="n"/>
      <c r="O12" s="3" t="n"/>
      <c r="P12" s="3" t="n"/>
      <c r="Q12" s="3" t="n"/>
      <c r="R12" s="3" t="n"/>
      <c r="S12" s="3" t="n"/>
      <c r="T12" s="3" t="n"/>
      <c r="U12" s="3" t="n"/>
      <c r="V12" s="3" t="n"/>
      <c r="W12" s="3" t="n"/>
      <c r="X12" s="3" t="n"/>
      <c r="Y12" s="3" t="n"/>
    </row>
    <row r="13" ht="13.35" customHeight="1" s="165">
      <c r="B13" s="6" t="n"/>
      <c r="C13" s="3" t="n"/>
      <c r="D13" s="3" t="n"/>
      <c r="E13" s="3" t="n"/>
      <c r="F13" s="12" t="n"/>
      <c r="G13" s="3" t="n"/>
      <c r="H13" s="3" t="n"/>
      <c r="I13" s="12" t="n"/>
      <c r="J13" s="3" t="n"/>
      <c r="K13" s="3" t="n"/>
      <c r="L13" s="3" t="n"/>
      <c r="M13" s="3" t="n"/>
      <c r="N13" s="3" t="n"/>
      <c r="O13" s="3" t="n"/>
      <c r="P13" s="3" t="n"/>
      <c r="Q13" s="3" t="n"/>
      <c r="R13" s="3" t="n"/>
      <c r="S13" s="3" t="n"/>
      <c r="T13" s="3" t="n"/>
      <c r="U13" s="3" t="n"/>
      <c r="V13" s="3" t="n"/>
      <c r="W13" s="3" t="n"/>
      <c r="X13" s="3" t="n"/>
      <c r="Y13" s="3" t="n"/>
    </row>
    <row r="14" ht="13.35" customHeight="1" s="165">
      <c r="B14" s="6" t="n"/>
      <c r="C14" s="3" t="n"/>
      <c r="D14" s="3" t="n"/>
      <c r="E14" s="3" t="n"/>
      <c r="F14" s="12" t="n"/>
      <c r="G14" s="3" t="n"/>
      <c r="H14" s="3" t="n"/>
      <c r="I14" s="12" t="n"/>
      <c r="J14" s="3" t="n"/>
      <c r="K14" s="3" t="n"/>
      <c r="L14" s="3" t="n"/>
      <c r="M14" s="3" t="n"/>
      <c r="N14" s="3" t="n"/>
      <c r="O14" s="3" t="n"/>
      <c r="P14" s="3" t="n"/>
      <c r="Q14" s="3" t="n"/>
      <c r="R14" s="3" t="n"/>
      <c r="S14" s="3" t="n"/>
      <c r="T14" s="3" t="n"/>
      <c r="U14" s="3" t="n"/>
      <c r="V14" s="3" t="n"/>
      <c r="W14" s="3" t="n"/>
      <c r="X14" s="3" t="n"/>
      <c r="Y14" s="3" t="n"/>
    </row>
    <row r="15" ht="15.05" customHeight="1" s="165">
      <c r="A15" s="8" t="n"/>
      <c r="B15" s="9" t="n"/>
      <c r="C15" s="10" t="n"/>
      <c r="D15" s="10" t="n"/>
      <c r="E15" s="10" t="n"/>
      <c r="F15" s="14" t="n"/>
      <c r="G15" s="10" t="n"/>
      <c r="H15" s="10" t="n"/>
      <c r="I15" s="14" t="n"/>
      <c r="J15" s="10" t="n"/>
      <c r="K15" s="10" t="n"/>
      <c r="L15" s="10" t="n"/>
      <c r="M15" s="10" t="n"/>
      <c r="N15" s="10" t="n"/>
      <c r="O15" s="10" t="n"/>
      <c r="P15" s="10" t="n"/>
      <c r="Q15" s="10" t="n"/>
      <c r="R15" s="10" t="n"/>
      <c r="S15" s="10" t="n"/>
      <c r="T15" s="176" t="n"/>
      <c r="U15" s="10" t="n"/>
      <c r="V15" s="10" t="n"/>
      <c r="W15" s="10" t="n"/>
      <c r="X15" s="10" t="n"/>
      <c r="Y15" s="10" t="n"/>
      <c r="Z15" s="8" t="n"/>
      <c r="AA15" s="10" t="n"/>
      <c r="AB15" s="8" t="n"/>
      <c r="AC15" s="10" t="n"/>
      <c r="AD15" s="8" t="n"/>
      <c r="AE15" s="8" t="n"/>
      <c r="AF15" s="8" t="n"/>
    </row>
    <row r="16" ht="13.35" customHeight="1" s="165">
      <c r="B16" s="6" t="n"/>
      <c r="C16" s="3" t="n"/>
      <c r="D16" s="3" t="n"/>
      <c r="E16" s="3" t="n"/>
      <c r="F16" s="12" t="n"/>
      <c r="G16" s="3" t="n"/>
      <c r="H16" s="3" t="n"/>
      <c r="I16" s="12" t="n"/>
      <c r="J16" s="3" t="n"/>
      <c r="K16" s="3" t="n"/>
      <c r="L16" s="3" t="n"/>
      <c r="M16" s="3" t="n"/>
      <c r="N16" s="3" t="n"/>
      <c r="O16" s="3" t="n"/>
      <c r="P16" s="3" t="n"/>
      <c r="Q16" s="3" t="n"/>
      <c r="R16" s="3" t="n"/>
      <c r="S16" s="3" t="n"/>
      <c r="T16" s="3" t="n"/>
      <c r="U16" s="3" t="n"/>
      <c r="V16" s="3" t="n"/>
      <c r="W16" s="3" t="n"/>
      <c r="X16" s="3" t="n"/>
      <c r="Y16" s="3" t="n"/>
    </row>
    <row r="17" ht="13.35" customHeight="1" s="165">
      <c r="B17" s="6" t="n"/>
      <c r="C17" s="3" t="n"/>
      <c r="D17" s="3" t="n"/>
      <c r="E17" s="3" t="n"/>
      <c r="F17" s="12" t="n"/>
      <c r="G17" s="3" t="n"/>
      <c r="H17" s="3" t="n"/>
      <c r="I17" s="12" t="n"/>
      <c r="J17" s="3" t="n"/>
      <c r="K17" s="3" t="n"/>
      <c r="L17" s="3" t="n"/>
      <c r="M17" s="3" t="n"/>
      <c r="N17" s="3" t="n"/>
      <c r="O17" s="3" t="n"/>
      <c r="P17" s="3" t="n"/>
      <c r="Q17" s="3" t="n"/>
      <c r="R17" s="3" t="n"/>
      <c r="S17" s="3" t="n"/>
      <c r="T17" s="3" t="n"/>
      <c r="U17" s="3" t="n"/>
      <c r="V17" s="3" t="n"/>
      <c r="W17" s="3" t="n"/>
      <c r="X17" s="3" t="n"/>
      <c r="Y17" s="3" t="n"/>
    </row>
    <row r="18" ht="13.35" customHeight="1" s="165">
      <c r="B18" s="6" t="n"/>
      <c r="C18" s="3" t="n"/>
      <c r="D18" s="3" t="n"/>
      <c r="E18" s="3" t="n"/>
      <c r="F18" s="12" t="n"/>
      <c r="G18" s="3" t="n"/>
      <c r="H18" s="3" t="n"/>
      <c r="I18" s="12" t="n"/>
      <c r="J18" s="3" t="n"/>
      <c r="K18" s="3" t="n"/>
      <c r="L18" s="3" t="n"/>
      <c r="M18" s="3" t="n"/>
      <c r="N18" s="3" t="n"/>
      <c r="O18" s="3" t="n"/>
      <c r="P18" s="3" t="n"/>
      <c r="Q18" s="3" t="n"/>
      <c r="R18" s="3" t="n"/>
      <c r="S18" s="3" t="n"/>
      <c r="T18" s="3" t="n"/>
      <c r="U18" s="3" t="n"/>
      <c r="V18" s="3" t="n"/>
      <c r="W18" s="3" t="n"/>
      <c r="X18" s="3" t="n"/>
      <c r="Y18" s="3" t="n"/>
    </row>
    <row r="19" ht="13.35" customHeight="1" s="165">
      <c r="B19" s="6" t="n"/>
      <c r="C19" s="3" t="n"/>
      <c r="D19" s="3" t="n"/>
      <c r="E19" s="3" t="n"/>
      <c r="F19" s="12" t="n"/>
      <c r="G19" s="3" t="n"/>
      <c r="H19" s="3" t="n"/>
      <c r="I19" s="12" t="n"/>
      <c r="J19" s="3" t="n"/>
      <c r="K19" s="3" t="n"/>
      <c r="L19" s="3" t="n"/>
      <c r="M19" s="3" t="n"/>
      <c r="N19" s="3" t="n"/>
      <c r="O19" s="3" t="n"/>
      <c r="P19" s="3" t="n"/>
      <c r="Q19" s="3" t="n"/>
      <c r="R19" s="3" t="n"/>
      <c r="S19" s="3" t="n"/>
      <c r="T19" s="3" t="n"/>
      <c r="U19" s="3" t="n"/>
      <c r="V19" s="3" t="n"/>
      <c r="W19" s="3" t="n"/>
      <c r="X19" s="3" t="n"/>
      <c r="Y19" s="3" t="n"/>
    </row>
    <row r="20" ht="13.35" customHeight="1" s="165">
      <c r="B20" s="6" t="n"/>
      <c r="C20" s="3" t="n"/>
      <c r="D20" s="3" t="n"/>
      <c r="E20" s="3" t="n"/>
      <c r="F20" s="12" t="n"/>
      <c r="G20" s="3" t="n"/>
      <c r="H20" s="3" t="n"/>
      <c r="I20" s="12" t="n"/>
      <c r="J20" s="3" t="n"/>
      <c r="K20" s="3" t="n"/>
      <c r="L20" s="3" t="n"/>
      <c r="M20" s="3" t="n"/>
      <c r="N20" s="3" t="n"/>
      <c r="O20" s="3" t="n"/>
      <c r="P20" s="3" t="n"/>
      <c r="Q20" s="3" t="n"/>
      <c r="R20" s="3" t="n"/>
      <c r="S20" s="3" t="n"/>
      <c r="T20" s="3" t="n"/>
      <c r="U20" s="3" t="n"/>
      <c r="V20" s="3" t="n"/>
      <c r="W20" s="3" t="n"/>
      <c r="X20" s="3" t="n"/>
      <c r="Y20" s="3" t="n"/>
    </row>
    <row r="21" ht="13.35" customHeight="1" s="165">
      <c r="B21" s="6" t="n"/>
      <c r="C21" s="3" t="n"/>
      <c r="D21" s="3" t="n"/>
      <c r="E21" s="3" t="n"/>
      <c r="F21" s="12" t="n"/>
      <c r="G21" s="3" t="n"/>
      <c r="H21" s="3" t="n"/>
      <c r="I21" s="12" t="n"/>
      <c r="J21" s="3" t="n"/>
      <c r="K21" s="3" t="n"/>
      <c r="L21" s="3" t="n"/>
      <c r="M21" s="3" t="n"/>
      <c r="N21" s="3" t="n"/>
      <c r="O21" s="3" t="n"/>
      <c r="P21" s="3" t="n"/>
      <c r="Q21" s="3" t="n"/>
      <c r="R21" s="3" t="n"/>
      <c r="S21" s="3" t="n"/>
      <c r="T21" s="3" t="n"/>
      <c r="U21" s="3" t="n"/>
      <c r="V21" s="3" t="n"/>
      <c r="W21" s="3" t="n"/>
      <c r="X21" s="3" t="n"/>
      <c r="Y21" s="3" t="n"/>
    </row>
    <row r="22" ht="13.35" customHeight="1" s="165">
      <c r="B22" s="6" t="n"/>
      <c r="C22" s="3" t="n"/>
      <c r="D22" s="3" t="n"/>
      <c r="E22" s="3" t="n"/>
      <c r="F22" s="12" t="n"/>
      <c r="G22" s="3" t="n"/>
      <c r="H22" s="3" t="n"/>
      <c r="I22" s="12" t="n"/>
      <c r="J22" s="3" t="n"/>
      <c r="K22" s="3" t="n"/>
      <c r="L22" s="3" t="n"/>
      <c r="M22" s="3" t="n"/>
      <c r="N22" s="3" t="n"/>
      <c r="O22" s="3" t="n"/>
      <c r="P22" s="3" t="n"/>
      <c r="Q22" s="3" t="n"/>
      <c r="R22" s="3" t="n"/>
      <c r="S22" s="3" t="n"/>
      <c r="T22" s="3" t="n"/>
      <c r="U22" s="3" t="n"/>
      <c r="V22" s="3" t="n"/>
      <c r="W22" s="3" t="n"/>
      <c r="X22" s="3" t="n"/>
      <c r="Y22" s="3" t="n"/>
    </row>
    <row r="23" ht="13.35" customHeight="1" s="165">
      <c r="B23" s="6" t="n"/>
      <c r="C23" s="3" t="n"/>
      <c r="D23" s="3" t="n"/>
      <c r="E23" s="3" t="n"/>
      <c r="F23" s="12" t="n"/>
      <c r="G23" s="3" t="n"/>
      <c r="H23" s="3" t="n"/>
      <c r="I23" s="12" t="n"/>
      <c r="J23" s="3" t="n"/>
      <c r="K23" s="3" t="n"/>
      <c r="L23" s="3" t="n"/>
      <c r="M23" s="3" t="n"/>
      <c r="N23" s="3" t="n"/>
      <c r="O23" s="3" t="n"/>
      <c r="P23" s="3" t="n"/>
      <c r="Q23" s="3" t="n"/>
      <c r="R23" s="3" t="n"/>
      <c r="S23" s="3" t="n"/>
      <c r="T23" s="3" t="n"/>
      <c r="U23" s="3" t="n"/>
      <c r="V23" s="3" t="n"/>
      <c r="W23" s="3" t="n"/>
      <c r="X23" s="3" t="n"/>
      <c r="Y23" s="3" t="n"/>
    </row>
    <row r="24" ht="13.35" customHeight="1" s="165">
      <c r="B24" s="6" t="n"/>
      <c r="C24" s="3" t="n"/>
      <c r="D24" s="3" t="n"/>
      <c r="E24" s="3" t="n"/>
      <c r="F24" s="12" t="n"/>
      <c r="G24" s="3" t="n"/>
      <c r="H24" s="3" t="n"/>
      <c r="I24" s="12" t="n"/>
      <c r="J24" s="3" t="n"/>
      <c r="K24" s="3" t="n"/>
      <c r="L24" s="3" t="n"/>
      <c r="M24" s="3" t="n"/>
      <c r="N24" s="3" t="n"/>
      <c r="O24" s="3" t="n"/>
      <c r="P24" s="3" t="n"/>
      <c r="Q24" s="3" t="n"/>
      <c r="R24" s="3" t="n"/>
      <c r="S24" s="3" t="n"/>
      <c r="T24" s="3" t="n"/>
      <c r="U24" s="3" t="n"/>
      <c r="V24" s="3" t="n"/>
      <c r="W24" s="3" t="n"/>
      <c r="X24" s="3" t="n"/>
      <c r="Y24" s="3" t="n"/>
    </row>
    <row r="25" ht="13.35" customHeight="1" s="165">
      <c r="B25" s="6" t="n"/>
      <c r="C25" s="3" t="n"/>
      <c r="D25" s="3" t="n"/>
      <c r="E25" s="3" t="n"/>
      <c r="F25" s="12" t="n"/>
      <c r="G25" s="3" t="n"/>
      <c r="H25" s="3" t="n"/>
      <c r="I25" s="12" t="n"/>
      <c r="J25" s="3" t="n"/>
      <c r="K25" s="3" t="n"/>
      <c r="L25" s="3" t="n"/>
      <c r="M25" s="3" t="n"/>
      <c r="N25" s="3" t="n"/>
      <c r="O25" s="3" t="n"/>
      <c r="P25" s="3" t="n"/>
      <c r="Q25" s="3" t="n"/>
      <c r="R25" s="3" t="n"/>
      <c r="S25" s="3" t="n"/>
      <c r="T25" s="3" t="n"/>
      <c r="U25" s="3" t="n"/>
      <c r="V25" s="3" t="n"/>
      <c r="W25" s="3" t="n"/>
      <c r="X25" s="3" t="n"/>
      <c r="Y25" s="3" t="n"/>
    </row>
    <row r="26" ht="13.35" customHeight="1" s="165">
      <c r="B26" s="6" t="n"/>
      <c r="C26" s="3" t="n"/>
      <c r="D26" s="3" t="n"/>
      <c r="E26" s="3" t="n"/>
      <c r="F26" s="12" t="n"/>
      <c r="G26" s="3" t="n"/>
      <c r="H26" s="3" t="n"/>
      <c r="I26" s="12" t="n"/>
      <c r="J26" s="3" t="n"/>
      <c r="K26" s="3" t="n"/>
      <c r="L26" s="3" t="n"/>
      <c r="M26" s="3" t="n"/>
      <c r="N26" s="3" t="n"/>
      <c r="O26" s="3" t="n"/>
      <c r="P26" s="3" t="n"/>
      <c r="Q26" s="3" t="n"/>
      <c r="R26" s="3" t="n"/>
      <c r="S26" s="3" t="n"/>
      <c r="T26" s="3" t="n"/>
      <c r="U26" s="3" t="n"/>
      <c r="V26" s="3" t="n"/>
      <c r="W26" s="3" t="n"/>
      <c r="X26" s="3" t="n"/>
      <c r="Y26" s="3" t="n"/>
    </row>
    <row r="27" ht="13.35" customHeight="1" s="165">
      <c r="B27" s="6" t="n"/>
      <c r="C27" s="3" t="n"/>
      <c r="D27" s="3" t="n"/>
      <c r="E27" s="3" t="n"/>
      <c r="F27" s="12" t="n"/>
      <c r="G27" s="3" t="n"/>
      <c r="H27" s="3" t="n"/>
      <c r="I27" s="12" t="n"/>
      <c r="J27" s="3" t="n"/>
      <c r="K27" s="3" t="n"/>
      <c r="L27" s="3" t="n"/>
      <c r="M27" s="3" t="n"/>
      <c r="N27" s="3" t="n"/>
      <c r="O27" s="3" t="n"/>
      <c r="P27" s="3" t="n"/>
      <c r="Q27" s="3" t="n"/>
      <c r="R27" s="3" t="n"/>
      <c r="S27" s="3" t="n"/>
      <c r="T27" s="3" t="n"/>
      <c r="U27" s="3" t="n"/>
      <c r="V27" s="3" t="n"/>
      <c r="W27" s="3" t="n"/>
      <c r="X27" s="3" t="n"/>
      <c r="Y27" s="3" t="n"/>
    </row>
    <row r="28" ht="13.35" customHeight="1" s="165">
      <c r="B28" s="6" t="n"/>
      <c r="C28" s="3" t="n"/>
      <c r="D28" s="3" t="n"/>
      <c r="E28" s="3" t="n"/>
      <c r="F28" s="12" t="n"/>
      <c r="G28" s="3" t="n"/>
      <c r="H28" s="3" t="n"/>
      <c r="I28" s="12" t="n"/>
      <c r="J28" s="3" t="n"/>
      <c r="K28" s="3" t="n"/>
      <c r="L28" s="3" t="n"/>
      <c r="M28" s="3" t="n"/>
      <c r="N28" s="3" t="n"/>
      <c r="O28" s="3" t="n"/>
      <c r="P28" s="3" t="n"/>
      <c r="Q28" s="3" t="n"/>
      <c r="R28" s="3" t="n"/>
      <c r="S28" s="3" t="n"/>
      <c r="T28" s="3" t="n"/>
      <c r="U28" s="3" t="n"/>
      <c r="V28" s="3" t="n"/>
      <c r="W28" s="3" t="n"/>
      <c r="X28" s="3" t="n"/>
      <c r="Y28" s="3" t="n"/>
    </row>
    <row r="29" ht="13.35" customHeight="1" s="165">
      <c r="B29" s="6" t="n"/>
      <c r="C29" s="3" t="n"/>
      <c r="D29" s="3" t="n"/>
      <c r="E29" s="3" t="n"/>
      <c r="F29" s="12" t="n"/>
      <c r="G29" s="3" t="n"/>
      <c r="H29" s="3" t="n"/>
      <c r="I29" s="12" t="n"/>
      <c r="J29" s="3" t="n"/>
      <c r="K29" s="3" t="n"/>
      <c r="L29" s="3" t="n"/>
      <c r="M29" s="3" t="n"/>
      <c r="N29" s="3" t="n"/>
      <c r="O29" s="3" t="n"/>
      <c r="P29" s="3" t="n"/>
      <c r="Q29" s="3" t="n"/>
      <c r="R29" s="3" t="n"/>
      <c r="S29" s="3" t="n"/>
      <c r="T29" s="3" t="n"/>
      <c r="U29" s="3" t="n"/>
      <c r="V29" s="3" t="n"/>
      <c r="W29" s="3" t="n"/>
      <c r="X29" s="3" t="n"/>
      <c r="Y29" s="3" t="n"/>
    </row>
    <row r="30" ht="13.35" customHeight="1" s="165">
      <c r="B30" s="6" t="n"/>
      <c r="C30" s="3" t="n"/>
      <c r="D30" s="3" t="n"/>
      <c r="E30" s="3" t="n"/>
      <c r="F30" s="12" t="n"/>
      <c r="G30" s="3" t="n"/>
      <c r="H30" s="3" t="n"/>
      <c r="I30" s="12" t="n"/>
      <c r="J30" s="3" t="n"/>
      <c r="K30" s="3" t="n"/>
      <c r="L30" s="3" t="n"/>
      <c r="M30" s="3" t="n"/>
      <c r="N30" s="3" t="n"/>
      <c r="O30" s="3" t="n"/>
      <c r="P30" s="3" t="n"/>
      <c r="Q30" s="3" t="n"/>
      <c r="R30" s="3" t="n"/>
      <c r="S30" s="3" t="n"/>
      <c r="T30" s="3" t="n"/>
      <c r="U30" s="3" t="n"/>
      <c r="V30" s="3" t="n"/>
      <c r="W30" s="3" t="n"/>
      <c r="X30" s="3" t="n"/>
      <c r="Y30" s="3" t="n"/>
    </row>
    <row r="31" ht="13.35" customHeight="1" s="165">
      <c r="B31" s="6" t="n"/>
      <c r="C31" s="3" t="n"/>
      <c r="D31" s="3" t="n"/>
      <c r="E31" s="3" t="n"/>
      <c r="F31" s="12" t="n"/>
      <c r="G31" s="3" t="n"/>
      <c r="H31" s="3" t="n"/>
      <c r="I31" s="12" t="n"/>
      <c r="J31" s="3" t="n"/>
      <c r="K31" s="3" t="n"/>
      <c r="L31" s="3" t="n"/>
      <c r="M31" s="3" t="n"/>
      <c r="N31" s="3" t="n"/>
      <c r="O31" s="3" t="n"/>
      <c r="P31" s="3" t="n"/>
      <c r="Q31" s="3" t="n"/>
      <c r="R31" s="3" t="n"/>
      <c r="S31" s="3" t="n"/>
      <c r="T31" s="3" t="n"/>
      <c r="U31" s="3" t="n"/>
      <c r="V31" s="3" t="n"/>
      <c r="W31" s="3" t="n"/>
      <c r="X31" s="3" t="n"/>
      <c r="Y31" s="3" t="n"/>
    </row>
    <row r="32" ht="13.35" customHeight="1" s="165">
      <c r="B32" s="6" t="n"/>
      <c r="C32" s="3" t="n"/>
      <c r="D32" s="3" t="n"/>
      <c r="E32" s="3" t="n"/>
      <c r="F32" s="12" t="n"/>
      <c r="G32" s="3" t="n"/>
      <c r="H32" s="3" t="n"/>
      <c r="I32" s="12" t="n"/>
      <c r="J32" s="3" t="n"/>
      <c r="K32" s="3" t="n"/>
      <c r="L32" s="3" t="n"/>
      <c r="M32" s="3" t="n"/>
      <c r="N32" s="3" t="n"/>
      <c r="O32" s="3" t="n"/>
      <c r="P32" s="3" t="n"/>
      <c r="Q32" s="3" t="n"/>
      <c r="R32" s="3" t="n"/>
      <c r="S32" s="3" t="n"/>
      <c r="T32" s="3" t="n"/>
      <c r="U32" s="3" t="n"/>
      <c r="V32" s="3" t="n"/>
      <c r="W32" s="3" t="n"/>
      <c r="X32" s="3" t="n"/>
      <c r="Y32" s="3" t="n"/>
    </row>
    <row r="33" ht="13.35" customHeight="1" s="165">
      <c r="B33" s="6" t="n"/>
      <c r="C33" s="3" t="n"/>
      <c r="D33" s="3" t="n"/>
      <c r="E33" s="3" t="n"/>
      <c r="F33" s="12" t="n"/>
      <c r="G33" s="3" t="n"/>
      <c r="H33" s="3" t="n"/>
      <c r="I33" s="12" t="n"/>
      <c r="J33" s="3" t="n"/>
      <c r="K33" s="3" t="n"/>
      <c r="L33" s="3" t="n"/>
      <c r="M33" s="3" t="n"/>
      <c r="N33" s="3" t="n"/>
      <c r="O33" s="3" t="n"/>
      <c r="P33" s="3" t="n"/>
      <c r="Q33" s="3" t="n"/>
      <c r="R33" s="3" t="n"/>
      <c r="S33" s="3" t="n"/>
      <c r="T33" s="3" t="n"/>
      <c r="U33" s="3" t="n"/>
      <c r="V33" s="3" t="n"/>
      <c r="W33" s="3" t="n"/>
      <c r="X33" s="3" t="n"/>
      <c r="Y33" s="3" t="n"/>
    </row>
    <row r="34" ht="13.35" customHeight="1" s="165">
      <c r="B34" s="6" t="n"/>
      <c r="C34" s="3" t="n"/>
      <c r="D34" s="3" t="n"/>
      <c r="E34" s="3" t="n"/>
      <c r="F34" s="12" t="n"/>
      <c r="G34" s="3" t="n"/>
      <c r="H34" s="3" t="n"/>
      <c r="I34" s="12" t="n"/>
      <c r="J34" s="3" t="n"/>
      <c r="K34" s="3" t="n"/>
      <c r="L34" s="3" t="n"/>
      <c r="M34" s="3" t="n"/>
      <c r="N34" s="3" t="n"/>
      <c r="O34" s="3" t="n"/>
      <c r="P34" s="3" t="n"/>
      <c r="Q34" s="3" t="n"/>
      <c r="R34" s="3" t="n"/>
      <c r="S34" s="3" t="n"/>
      <c r="T34" s="3" t="n"/>
      <c r="U34" s="3" t="n"/>
      <c r="V34" s="3" t="n"/>
      <c r="W34" s="3" t="n"/>
      <c r="X34" s="3" t="n"/>
      <c r="Y34" s="3" t="n"/>
    </row>
    <row r="35" ht="13.35" customHeight="1" s="165">
      <c r="B35" s="6" t="n"/>
      <c r="C35" s="3" t="n"/>
      <c r="D35" s="3" t="n"/>
      <c r="E35" s="3" t="n"/>
      <c r="F35" s="12" t="n"/>
      <c r="G35" s="3" t="n"/>
      <c r="H35" s="3" t="n"/>
      <c r="I35" s="12" t="n"/>
      <c r="J35" s="3" t="n"/>
      <c r="K35" s="3" t="n"/>
      <c r="L35" s="3" t="n"/>
      <c r="M35" s="3" t="n"/>
      <c r="N35" s="3" t="n"/>
      <c r="O35" s="3" t="n"/>
      <c r="P35" s="3" t="n"/>
      <c r="Q35" s="3" t="n"/>
      <c r="R35" s="3" t="n"/>
      <c r="S35" s="3" t="n"/>
      <c r="T35" s="3" t="n"/>
      <c r="U35" s="3" t="n"/>
      <c r="V35" s="3" t="n"/>
      <c r="W35" s="3" t="n"/>
      <c r="X35" s="3" t="n"/>
      <c r="Y35" s="3" t="n"/>
    </row>
    <row r="36" ht="15" customHeight="1" s="165">
      <c r="B36" s="6" t="n"/>
      <c r="C36" s="3" t="n"/>
      <c r="D36" s="3" t="n"/>
      <c r="E36" s="3" t="n"/>
      <c r="F36" s="12" t="n"/>
      <c r="G36" s="3" t="n"/>
      <c r="H36" s="3" t="n"/>
      <c r="I36" s="12" t="n"/>
      <c r="J36" s="3" t="n"/>
      <c r="K36" s="3" t="n"/>
      <c r="L36" s="3" t="n"/>
      <c r="M36" s="3" t="n"/>
      <c r="N36" s="3" t="n"/>
      <c r="O36" s="3" t="n"/>
      <c r="P36" s="10" t="n"/>
      <c r="W36" s="176" t="n"/>
      <c r="X36" s="3" t="n"/>
      <c r="Y36" s="9" t="n"/>
    </row>
    <row r="37" ht="15" customHeight="1" s="165">
      <c r="B37" s="6" t="n"/>
      <c r="C37" s="3" t="n"/>
      <c r="D37" s="3" t="n"/>
      <c r="E37" s="3" t="n"/>
      <c r="F37" s="12" t="n"/>
      <c r="G37" s="3" t="n"/>
      <c r="H37" s="3" t="n"/>
      <c r="I37" s="12" t="n"/>
      <c r="J37" s="3" t="n"/>
      <c r="K37" s="3" t="n"/>
      <c r="L37" s="3" t="n"/>
      <c r="M37" s="3" t="n"/>
      <c r="N37" s="3" t="n"/>
      <c r="O37" s="3" t="n"/>
      <c r="P37" s="184" t="n"/>
      <c r="W37" s="176" t="n"/>
      <c r="X37" s="3" t="n"/>
      <c r="Y37" s="184" t="n"/>
    </row>
    <row r="38" ht="13.35" customHeight="1" s="165">
      <c r="B38" s="6" t="n"/>
      <c r="C38" s="3" t="n"/>
      <c r="D38" s="3" t="n"/>
      <c r="E38" s="3" t="n"/>
      <c r="F38" s="12" t="n"/>
      <c r="G38" s="3" t="n"/>
      <c r="H38" s="3" t="n"/>
      <c r="I38" s="12" t="n"/>
      <c r="J38" s="3" t="n"/>
      <c r="K38" s="3" t="n"/>
      <c r="L38" s="3" t="n"/>
      <c r="M38" s="3" t="n"/>
      <c r="N38" s="3" t="n"/>
      <c r="O38" s="3" t="n"/>
      <c r="P38" s="3" t="n"/>
      <c r="Q38" s="3" t="n"/>
      <c r="R38" s="3" t="n"/>
      <c r="S38" s="3" t="n"/>
      <c r="T38" s="3" t="n"/>
      <c r="U38" s="3" t="n"/>
      <c r="V38" s="3" t="n"/>
      <c r="W38" s="3" t="n"/>
      <c r="X38" s="3" t="n"/>
      <c r="Y38" s="3" t="n"/>
    </row>
    <row r="39" ht="13.35" customHeight="1" s="165">
      <c r="B39" s="6" t="n"/>
      <c r="C39" s="3" t="n"/>
      <c r="D39" s="3" t="n"/>
      <c r="E39" s="3" t="n"/>
      <c r="F39" s="12" t="n"/>
      <c r="G39" s="3" t="n"/>
      <c r="H39" s="3" t="n"/>
      <c r="I39" s="12" t="n"/>
      <c r="J39" s="3" t="n"/>
      <c r="K39" s="3" t="n"/>
      <c r="L39" s="3" t="n"/>
      <c r="M39" s="3" t="n"/>
      <c r="N39" s="3" t="n"/>
      <c r="O39" s="3" t="n"/>
      <c r="P39" s="3" t="n"/>
      <c r="Q39" s="3" t="n"/>
      <c r="R39" s="3" t="n"/>
      <c r="S39" s="3" t="n"/>
      <c r="T39" s="3" t="n"/>
      <c r="U39" s="3" t="n"/>
      <c r="V39" s="3" t="n"/>
      <c r="W39" s="3" t="n"/>
      <c r="X39" s="3" t="n"/>
      <c r="Y39" s="3" t="n"/>
    </row>
    <row r="40" ht="13.35" customHeight="1" s="165">
      <c r="B40" s="6" t="n"/>
      <c r="C40" s="3" t="n"/>
      <c r="D40" s="3" t="n"/>
      <c r="E40" s="3" t="n"/>
      <c r="F40" s="12" t="n"/>
      <c r="G40" s="3" t="n"/>
      <c r="H40" s="3" t="n"/>
      <c r="I40" s="12" t="n"/>
      <c r="J40" s="3" t="n"/>
      <c r="K40" s="3" t="n"/>
      <c r="L40" s="3" t="n"/>
      <c r="M40" s="3" t="n"/>
      <c r="N40" s="3" t="n"/>
      <c r="O40" s="3" t="n"/>
      <c r="P40" s="3" t="n"/>
      <c r="Q40" s="3" t="n"/>
      <c r="R40" s="3" t="n"/>
      <c r="S40" s="3" t="n"/>
      <c r="T40" s="3" t="n"/>
      <c r="U40" s="3" t="n"/>
      <c r="V40" s="3" t="n"/>
      <c r="W40" s="3" t="n"/>
      <c r="X40" s="3" t="n"/>
      <c r="Y40" s="3" t="n"/>
    </row>
    <row r="41" ht="13.35" customHeight="1" s="165">
      <c r="B41" s="6" t="n"/>
      <c r="C41" s="3" t="n"/>
      <c r="D41" s="3" t="n"/>
      <c r="E41" s="3" t="n"/>
      <c r="F41" s="12" t="n"/>
      <c r="G41" s="3" t="n"/>
      <c r="H41" s="3" t="n"/>
      <c r="I41" s="12" t="n"/>
      <c r="J41" s="3" t="n"/>
      <c r="K41" s="3" t="n"/>
      <c r="L41" s="3" t="n"/>
      <c r="M41" s="3" t="n"/>
      <c r="N41" s="3" t="n"/>
      <c r="O41" s="3" t="n"/>
      <c r="P41" s="3" t="n"/>
      <c r="Q41" s="3" t="n"/>
      <c r="R41" s="3" t="n"/>
      <c r="S41" s="3" t="n"/>
      <c r="T41" s="3" t="n"/>
      <c r="U41" s="3" t="n"/>
      <c r="V41" s="3" t="n"/>
      <c r="W41" s="3" t="n"/>
      <c r="X41" s="3" t="n"/>
      <c r="Y41" s="3" t="n"/>
    </row>
    <row r="42" ht="13.35" customHeight="1" s="165">
      <c r="B42" s="6" t="n"/>
      <c r="C42" s="3" t="n"/>
      <c r="D42" s="3" t="n"/>
      <c r="E42" s="3" t="n"/>
      <c r="F42" s="12" t="n"/>
      <c r="G42" s="3" t="n"/>
      <c r="H42" s="3" t="n"/>
      <c r="I42" s="12" t="n"/>
      <c r="J42" s="3" t="n"/>
      <c r="K42" s="3" t="n"/>
      <c r="L42" s="3" t="n"/>
      <c r="M42" s="3" t="n"/>
      <c r="N42" s="3" t="n"/>
      <c r="O42" s="3" t="n"/>
      <c r="P42" s="3" t="n"/>
      <c r="Q42" s="3" t="n"/>
      <c r="R42" s="3" t="n"/>
      <c r="S42" s="3" t="n"/>
      <c r="T42" s="3" t="n"/>
      <c r="U42" s="3" t="n"/>
      <c r="V42" s="3" t="n"/>
      <c r="W42" s="3" t="n"/>
      <c r="X42" s="3" t="n"/>
      <c r="Y42" s="3" t="n"/>
    </row>
    <row r="43" ht="13.35" customHeight="1" s="165">
      <c r="B43" s="6" t="n"/>
      <c r="C43" s="3" t="n"/>
      <c r="D43" s="3" t="n"/>
      <c r="E43" s="3" t="n"/>
      <c r="F43" s="12" t="n"/>
      <c r="G43" s="3" t="n"/>
      <c r="H43" s="3" t="n"/>
      <c r="I43" s="12" t="n"/>
      <c r="J43" s="3" t="n"/>
      <c r="K43" s="3" t="n"/>
      <c r="L43" s="3" t="n"/>
      <c r="M43" s="3" t="n"/>
      <c r="N43" s="3" t="n"/>
      <c r="O43" s="3" t="n"/>
      <c r="P43" s="3" t="n"/>
      <c r="Q43" s="3" t="n"/>
      <c r="R43" s="3" t="n"/>
      <c r="S43" s="3" t="n"/>
      <c r="T43" s="3" t="n"/>
      <c r="U43" s="3" t="n"/>
      <c r="V43" s="3" t="n"/>
      <c r="W43" s="3" t="n"/>
      <c r="X43" s="3" t="n"/>
      <c r="Y43" s="3" t="n"/>
    </row>
    <row r="44" ht="13.35" customHeight="1" s="165">
      <c r="B44" s="6" t="n"/>
      <c r="C44" s="3" t="n"/>
      <c r="D44" s="3" t="n"/>
      <c r="E44" s="3" t="n"/>
      <c r="F44" s="12" t="n"/>
      <c r="G44" s="3" t="n"/>
      <c r="H44" s="3" t="n"/>
      <c r="I44" s="12" t="n"/>
      <c r="J44" s="3" t="n"/>
      <c r="K44" s="3" t="n"/>
      <c r="L44" s="3" t="n"/>
      <c r="M44" s="3" t="n"/>
      <c r="N44" s="3" t="n"/>
      <c r="O44" s="3" t="n"/>
      <c r="P44" s="3" t="n"/>
      <c r="Q44" s="3" t="n"/>
      <c r="R44" s="3" t="n"/>
      <c r="S44" s="3" t="n"/>
      <c r="T44" s="3" t="n"/>
      <c r="U44" s="3" t="n"/>
      <c r="V44" s="3" t="n"/>
      <c r="W44" s="3" t="n"/>
      <c r="X44" s="3" t="n"/>
      <c r="Y44" s="3" t="n"/>
    </row>
    <row r="45" ht="13.35" customHeight="1" s="165">
      <c r="B45" s="6" t="n"/>
      <c r="C45" s="3" t="n"/>
      <c r="D45" s="3" t="n"/>
      <c r="E45" s="3" t="n"/>
      <c r="F45" s="12" t="n"/>
      <c r="G45" s="3" t="n"/>
      <c r="H45" s="3" t="n"/>
      <c r="I45" s="12" t="n"/>
      <c r="J45" s="3" t="n"/>
      <c r="K45" s="3" t="n"/>
      <c r="L45" s="3" t="n"/>
      <c r="M45" s="3" t="n"/>
      <c r="N45" s="3" t="n"/>
      <c r="O45" s="3" t="n"/>
      <c r="P45" s="3" t="n"/>
      <c r="Q45" s="3" t="n"/>
      <c r="R45" s="3" t="n"/>
      <c r="S45" s="3" t="n"/>
      <c r="T45" s="3" t="n"/>
      <c r="U45" s="3" t="n"/>
      <c r="V45" s="3" t="n"/>
      <c r="W45" s="3" t="n"/>
      <c r="X45" s="3" t="n"/>
      <c r="Y45" s="3" t="n"/>
    </row>
    <row r="1048576" ht="70.5" customHeight="1" s="165"/>
  </sheetData>
  <mergeCells count="4">
    <mergeCell ref="S9:AF9"/>
    <mergeCell ref="S15:T15"/>
    <mergeCell ref="P36:W37"/>
    <mergeCell ref="Y36:AE37"/>
  </mergeCells>
  <pageMargins left="0.7" right="0.7" top="0.75" bottom="0.75" header="0.3" footer="0.3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ricardo.pensado</dc:creator>
  <dcterms:created xmlns:dcterms="http://purl.org/dc/terms/" xmlns:xsi="http://www.w3.org/2001/XMLSchema-instance" xsi:type="dcterms:W3CDTF">2021-07-05T12:33:00Z</dcterms:created>
  <dcterms:modified xmlns:dcterms="http://purl.org/dc/terms/" xmlns:xsi="http://www.w3.org/2001/XMLSchema-instance" xsi:type="dcterms:W3CDTF">2023-10-24T21:37:24Z</dcterms:modified>
  <cp:lastModifiedBy>luiginorp</cp:lastModifiedBy>
  <cp:lastPrinted>2022-09-20T10:19:00Z</cp:lastPrinted>
</cp:coreProperties>
</file>